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165" windowWidth="7605" windowHeight="9240" activeTab="0"/>
  </bookViews>
  <sheets>
    <sheet name="SummaryMinSec" sheetId="1" r:id="rId1"/>
  </sheets>
  <definedNames/>
  <calcPr fullCalcOnLoad="1"/>
</workbook>
</file>

<file path=xl/sharedStrings.xml><?xml version="1.0" encoding="utf-8"?>
<sst xmlns="http://schemas.openxmlformats.org/spreadsheetml/2006/main" count="239" uniqueCount="99">
  <si>
    <t>Location</t>
  </si>
  <si>
    <t>Description</t>
  </si>
  <si>
    <t>Latitude</t>
  </si>
  <si>
    <t>Longitude</t>
  </si>
  <si>
    <t>Site1</t>
  </si>
  <si>
    <t>Snake RM 116.5</t>
  </si>
  <si>
    <t>Site2</t>
  </si>
  <si>
    <t>Snake RM 124.5</t>
  </si>
  <si>
    <t>Site3</t>
  </si>
  <si>
    <t>US Silcott/North Shore</t>
  </si>
  <si>
    <t>Site4</t>
  </si>
  <si>
    <t>US Silcott/South Shore</t>
  </si>
  <si>
    <t>Site6</t>
  </si>
  <si>
    <t>DS Confluence/North Shore</t>
  </si>
  <si>
    <t>Site7</t>
  </si>
  <si>
    <t>DS Confluence/South Shore</t>
  </si>
  <si>
    <t>Site9</t>
  </si>
  <si>
    <t>Southway Bridge (Snake)</t>
  </si>
  <si>
    <t>Site10</t>
  </si>
  <si>
    <t>Site11</t>
  </si>
  <si>
    <t>April 28-May 01 to June 16-19, 2003</t>
  </si>
  <si>
    <t>June 16-19 to July 28-31, 2003</t>
  </si>
  <si>
    <t>July 28-31 to October 13-15, 2003</t>
  </si>
  <si>
    <t>Site5a</t>
  </si>
  <si>
    <t>Site8a</t>
  </si>
  <si>
    <t>Site5b</t>
  </si>
  <si>
    <t>Site8b</t>
  </si>
  <si>
    <t>Interstate 12 (Blue) Bridge West</t>
  </si>
  <si>
    <t>Interstate 12 (Blue) Bridge East</t>
  </si>
  <si>
    <t>Red Wolf Bridge North</t>
  </si>
  <si>
    <t>Red Wolf Bridge South</t>
  </si>
  <si>
    <t>46° 25' 32.3"</t>
  </si>
  <si>
    <t>46° 34' 50.0"</t>
  </si>
  <si>
    <t>46° 29' 33.2"</t>
  </si>
  <si>
    <t>46° 25' 29.4"</t>
  </si>
  <si>
    <t>46° 25' 25.4"</t>
  </si>
  <si>
    <t>46° 25' 30.7"</t>
  </si>
  <si>
    <t>46° 25' 50.4"</t>
  </si>
  <si>
    <t>46° 25' 13.3"</t>
  </si>
  <si>
    <t>46° 23' 41.9"</t>
  </si>
  <si>
    <t>46° 25' 33.6"</t>
  </si>
  <si>
    <t>46° 29' 32.6"</t>
  </si>
  <si>
    <t>46° 25' 27.3"</t>
  </si>
  <si>
    <t>46° 25' 50.6"</t>
  </si>
  <si>
    <t>46° 25' 32.5"</t>
  </si>
  <si>
    <t>46° 25' 28.4"</t>
  </si>
  <si>
    <t>46° 25' 25.3"</t>
  </si>
  <si>
    <t>46° 25' 33.5"</t>
  </si>
  <si>
    <t>-117° 18' 30.3"</t>
  </si>
  <si>
    <t>-117° 13' 57.9"</t>
  </si>
  <si>
    <t>-117° 10' 28.3"</t>
  </si>
  <si>
    <t>-117° 10' 27.4"</t>
  </si>
  <si>
    <t>-117° 04' 20.5"</t>
  </si>
  <si>
    <t>-117° 02' 41.0"</t>
  </si>
  <si>
    <t>-117° 02' 23.3"</t>
  </si>
  <si>
    <t>-117° 02' 11.9"</t>
  </si>
  <si>
    <t>-117° 02' 20.8"</t>
  </si>
  <si>
    <t>-117° 01' 34.1"</t>
  </si>
  <si>
    <t>-117° 00' 00.4"</t>
  </si>
  <si>
    <t>-117° 10' 28.5"</t>
  </si>
  <si>
    <t>-117° 04' 16.7"</t>
  </si>
  <si>
    <t>-117° 02' 43.2"</t>
  </si>
  <si>
    <t>-117° 02' 23.6"</t>
  </si>
  <si>
    <t>-117° 02' 06.9"</t>
  </si>
  <si>
    <t>-117° 18' 30.0"</t>
  </si>
  <si>
    <t>-117° 13' 57.3"</t>
  </si>
  <si>
    <t>-117° 10' 30.7"</t>
  </si>
  <si>
    <t>-117° 02' 23.7"</t>
  </si>
  <si>
    <t>46° 29' 32.9"</t>
  </si>
  <si>
    <t>46° 25' 09.9"</t>
  </si>
  <si>
    <t>June 01-03 to July 26-28, 2004</t>
  </si>
  <si>
    <t>Red Wolf Bridge</t>
  </si>
  <si>
    <t>Loggers were destroyed</t>
  </si>
  <si>
    <t>July 26-28 to September 27-29, 2004</t>
  </si>
  <si>
    <t>September 27-29 to November 30-December 02, 2004</t>
  </si>
  <si>
    <t>River Mile</t>
  </si>
  <si>
    <t>River Kilometer</t>
  </si>
  <si>
    <t>Approximate</t>
  </si>
  <si>
    <t>Railroad Trestle (Clearwater R)</t>
  </si>
  <si>
    <t>Clearwater R Mem. Bridge</t>
  </si>
  <si>
    <t>46° 34' 49.5"</t>
  </si>
  <si>
    <t>46° 29' 32.2"</t>
  </si>
  <si>
    <t>46° 25' 29.7"</t>
  </si>
  <si>
    <t>46° 34' 49.7"</t>
  </si>
  <si>
    <t>46° 25' 29.8"</t>
  </si>
  <si>
    <t>46° 29' 31.8"</t>
  </si>
  <si>
    <t>46° 25' 29.3"</t>
  </si>
  <si>
    <t xml:space="preserve"> -117° 18' 29.8"</t>
  </si>
  <si>
    <t xml:space="preserve"> -117° 13' 58.5"</t>
  </si>
  <si>
    <t xml:space="preserve"> -117° 10' 27.7"</t>
  </si>
  <si>
    <t xml:space="preserve"> -117° 04' 20.5"</t>
  </si>
  <si>
    <t xml:space="preserve"> -117° 02' 20.8"</t>
  </si>
  <si>
    <t xml:space="preserve"> -117° 18' 29.6"</t>
  </si>
  <si>
    <t xml:space="preserve"> -117° 13' 58.0"</t>
  </si>
  <si>
    <t xml:space="preserve"> -117° 10' 29.1"</t>
  </si>
  <si>
    <t xml:space="preserve"> -117° 00' 00.4"</t>
  </si>
  <si>
    <t xml:space="preserve"> -117° 18' 29.4"</t>
  </si>
  <si>
    <t xml:space="preserve"> -117° 13' 57.9"</t>
  </si>
  <si>
    <t xml:space="preserve"> -117° 10' 28.6"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</si>
</sst>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[$-409]dddd\,\ mmmm\ dd\,\ yyyy"/>
    <numFmt numFmtId="167" formatCode="0.00000000"/>
    <numFmt numFmtId="168" formatCode="0.000000"/>
    <numFmt numFmtId="169" formatCode="0.0000000"/>
    <numFmt numFmtId="170" formatCode="0.000000000"/>
    <numFmt numFmtId="171" formatCode="0.00000"/>
    <numFmt numFmtId="172" formatCode="0.0000"/>
    <numFmt numFmtId="173" formatCode="0.000"/>
    <numFmt numFmtId="17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8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8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174" fontId="0" fillId="0" borderId="1" xfId="0" applyNumberFormat="1" applyFill="1" applyBorder="1" applyAlignment="1">
      <alignment horizontal="center"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60" workbookViewId="0" topLeftCell="A1">
      <selection activeCell="D72" sqref="D72"/>
    </sheetView>
  </sheetViews>
  <sheetFormatPr defaultColWidth="9.140625" defaultRowHeight="12.75"/>
  <cols>
    <col min="1" max="1" width="9.00390625" style="0" bestFit="1" customWidth="1"/>
    <col min="2" max="2" width="29.8515625" style="0" customWidth="1"/>
    <col min="3" max="3" width="13.7109375" style="1" customWidth="1"/>
    <col min="4" max="4" width="15.28125" style="1" bestFit="1" customWidth="1"/>
    <col min="5" max="5" width="12.00390625" style="14" bestFit="1" customWidth="1"/>
    <col min="6" max="6" width="13.57421875" style="14" bestFit="1" customWidth="1"/>
    <col min="7" max="8" width="9.57421875" style="0" bestFit="1" customWidth="1"/>
  </cols>
  <sheetData>
    <row r="1" spans="1:6" ht="18">
      <c r="A1" s="11">
        <v>2003</v>
      </c>
      <c r="B1" s="11"/>
      <c r="C1" s="11"/>
      <c r="D1" s="11"/>
      <c r="E1" s="11"/>
      <c r="F1" s="11"/>
    </row>
    <row r="2" spans="1:6" ht="10.5" customHeight="1">
      <c r="A2" s="10"/>
      <c r="B2" s="10"/>
      <c r="C2" s="10"/>
      <c r="D2" s="10"/>
      <c r="E2" s="12"/>
      <c r="F2" s="12"/>
    </row>
    <row r="3" spans="1:6" ht="12.75">
      <c r="A3" s="7" t="s">
        <v>20</v>
      </c>
      <c r="B3" s="7"/>
      <c r="C3" s="7"/>
      <c r="D3" s="7"/>
      <c r="E3" s="7" t="s">
        <v>77</v>
      </c>
      <c r="F3" s="7"/>
    </row>
    <row r="4" spans="1:6" ht="13.5" thickBot="1">
      <c r="A4" s="2" t="s">
        <v>0</v>
      </c>
      <c r="B4" s="2" t="s">
        <v>1</v>
      </c>
      <c r="C4" s="2" t="s">
        <v>2</v>
      </c>
      <c r="D4" s="2" t="s">
        <v>3</v>
      </c>
      <c r="E4" s="13" t="s">
        <v>75</v>
      </c>
      <c r="F4" s="13" t="s">
        <v>76</v>
      </c>
    </row>
    <row r="5" spans="1:8" ht="12.75">
      <c r="A5" s="1" t="s">
        <v>4</v>
      </c>
      <c r="B5" s="1" t="s">
        <v>5</v>
      </c>
      <c r="C5" s="1" t="s">
        <v>32</v>
      </c>
      <c r="D5" s="5" t="s">
        <v>48</v>
      </c>
      <c r="E5" s="4">
        <v>116.5</v>
      </c>
      <c r="F5" s="4">
        <f>E5*1.609</f>
        <v>187.4485</v>
      </c>
      <c r="G5" s="6"/>
      <c r="H5" s="6"/>
    </row>
    <row r="6" spans="1:8" ht="12.75">
      <c r="A6" s="1" t="s">
        <v>6</v>
      </c>
      <c r="B6" s="1" t="s">
        <v>7</v>
      </c>
      <c r="C6" s="1" t="s">
        <v>33</v>
      </c>
      <c r="D6" s="5" t="s">
        <v>49</v>
      </c>
      <c r="E6" s="4">
        <v>124.5</v>
      </c>
      <c r="F6" s="4">
        <f aca="true" t="shared" si="0" ref="F6:F15">E6*1.609</f>
        <v>200.3205</v>
      </c>
      <c r="G6" s="6"/>
      <c r="H6" s="6"/>
    </row>
    <row r="7" spans="1:8" ht="12.75">
      <c r="A7" s="1" t="s">
        <v>8</v>
      </c>
      <c r="B7" s="1" t="s">
        <v>9</v>
      </c>
      <c r="C7" s="1" t="s">
        <v>34</v>
      </c>
      <c r="D7" s="5" t="s">
        <v>50</v>
      </c>
      <c r="E7" s="4">
        <v>132</v>
      </c>
      <c r="F7" s="4">
        <f t="shared" si="0"/>
        <v>212.388</v>
      </c>
      <c r="G7" s="6"/>
      <c r="H7" s="6"/>
    </row>
    <row r="8" spans="1:8" ht="12.75">
      <c r="A8" s="1" t="s">
        <v>10</v>
      </c>
      <c r="B8" s="1" t="s">
        <v>11</v>
      </c>
      <c r="C8" s="1" t="s">
        <v>35</v>
      </c>
      <c r="D8" s="5" t="s">
        <v>51</v>
      </c>
      <c r="E8" s="4">
        <v>132</v>
      </c>
      <c r="F8" s="4">
        <f t="shared" si="0"/>
        <v>212.388</v>
      </c>
      <c r="G8" s="6"/>
      <c r="H8" s="6"/>
    </row>
    <row r="9" spans="1:8" ht="12.75">
      <c r="A9" s="1" t="s">
        <v>23</v>
      </c>
      <c r="B9" s="1" t="s">
        <v>29</v>
      </c>
      <c r="C9" s="1" t="s">
        <v>36</v>
      </c>
      <c r="D9" s="5" t="s">
        <v>52</v>
      </c>
      <c r="E9" s="4">
        <v>137.5</v>
      </c>
      <c r="F9" s="4">
        <f t="shared" si="0"/>
        <v>221.2375</v>
      </c>
      <c r="G9" s="6"/>
      <c r="H9" s="6"/>
    </row>
    <row r="10" spans="1:8" ht="12.75">
      <c r="A10" s="1" t="s">
        <v>12</v>
      </c>
      <c r="B10" s="1" t="s">
        <v>13</v>
      </c>
      <c r="C10" s="1" t="s">
        <v>37</v>
      </c>
      <c r="D10" s="5" t="s">
        <v>53</v>
      </c>
      <c r="E10" s="4">
        <v>138.6</v>
      </c>
      <c r="F10" s="4">
        <f t="shared" si="0"/>
        <v>223.0074</v>
      </c>
      <c r="G10" s="6"/>
      <c r="H10" s="6"/>
    </row>
    <row r="11" spans="1:8" ht="12.75">
      <c r="A11" s="1" t="s">
        <v>14</v>
      </c>
      <c r="B11" s="1" t="s">
        <v>15</v>
      </c>
      <c r="C11" s="1" t="s">
        <v>31</v>
      </c>
      <c r="D11" s="5" t="s">
        <v>54</v>
      </c>
      <c r="E11" s="4">
        <v>139.1</v>
      </c>
      <c r="F11" s="4">
        <f t="shared" si="0"/>
        <v>223.81189999999998</v>
      </c>
      <c r="G11" s="6"/>
      <c r="H11" s="6"/>
    </row>
    <row r="12" spans="1:8" ht="12.75">
      <c r="A12" s="1" t="s">
        <v>24</v>
      </c>
      <c r="B12" s="1" t="s">
        <v>27</v>
      </c>
      <c r="C12" s="1" t="s">
        <v>38</v>
      </c>
      <c r="D12" s="5" t="s">
        <v>55</v>
      </c>
      <c r="E12" s="4">
        <v>139.5</v>
      </c>
      <c r="F12" s="4">
        <f t="shared" si="0"/>
        <v>224.4555</v>
      </c>
      <c r="G12" s="6"/>
      <c r="H12" s="6"/>
    </row>
    <row r="13" spans="1:8" ht="12.75">
      <c r="A13" s="1" t="s">
        <v>16</v>
      </c>
      <c r="B13" s="1" t="s">
        <v>17</v>
      </c>
      <c r="C13" s="1" t="s">
        <v>39</v>
      </c>
      <c r="D13" s="5" t="s">
        <v>56</v>
      </c>
      <c r="E13" s="4">
        <v>141.5</v>
      </c>
      <c r="F13" s="4">
        <f t="shared" si="0"/>
        <v>227.6735</v>
      </c>
      <c r="G13" s="6"/>
      <c r="H13" s="6"/>
    </row>
    <row r="14" spans="1:8" ht="12.75">
      <c r="A14" s="1" t="s">
        <v>18</v>
      </c>
      <c r="B14" s="1" t="s">
        <v>78</v>
      </c>
      <c r="C14" s="1" t="s">
        <v>40</v>
      </c>
      <c r="D14" s="5" t="s">
        <v>57</v>
      </c>
      <c r="E14" s="4">
        <v>0.3</v>
      </c>
      <c r="F14" s="4">
        <f t="shared" si="0"/>
        <v>0.48269999999999996</v>
      </c>
      <c r="G14" s="6"/>
      <c r="H14" s="6"/>
    </row>
    <row r="15" spans="1:8" ht="12.75">
      <c r="A15" s="1" t="s">
        <v>19</v>
      </c>
      <c r="B15" s="1" t="s">
        <v>79</v>
      </c>
      <c r="C15" s="1" t="s">
        <v>69</v>
      </c>
      <c r="D15" s="5" t="s">
        <v>58</v>
      </c>
      <c r="E15" s="4">
        <v>1.5</v>
      </c>
      <c r="F15" s="4">
        <f t="shared" si="0"/>
        <v>2.4135</v>
      </c>
      <c r="G15" s="6"/>
      <c r="H15" s="6"/>
    </row>
    <row r="16" spans="1:6" ht="12.75">
      <c r="A16" s="1"/>
      <c r="B16" s="1"/>
      <c r="E16" s="7"/>
      <c r="F16" s="7"/>
    </row>
    <row r="17" spans="1:6" ht="13.5" thickBot="1">
      <c r="A17" s="8" t="s">
        <v>21</v>
      </c>
      <c r="B17" s="8"/>
      <c r="C17" s="8"/>
      <c r="D17" s="8"/>
      <c r="E17" s="13"/>
      <c r="F17" s="13"/>
    </row>
    <row r="18" spans="1:8" ht="12.75">
      <c r="A18" s="1" t="s">
        <v>4</v>
      </c>
      <c r="B18" s="1" t="s">
        <v>5</v>
      </c>
      <c r="C18" s="1" t="s">
        <v>32</v>
      </c>
      <c r="D18" s="5" t="s">
        <v>48</v>
      </c>
      <c r="E18" s="4">
        <v>116.5</v>
      </c>
      <c r="F18" s="4">
        <f>E18*1.609</f>
        <v>187.4485</v>
      </c>
      <c r="G18" s="6"/>
      <c r="H18" s="6"/>
    </row>
    <row r="19" spans="1:8" ht="12.75">
      <c r="A19" s="1" t="s">
        <v>6</v>
      </c>
      <c r="B19" s="1" t="s">
        <v>7</v>
      </c>
      <c r="C19" s="1" t="s">
        <v>41</v>
      </c>
      <c r="D19" s="5" t="s">
        <v>49</v>
      </c>
      <c r="E19" s="4">
        <v>124.5</v>
      </c>
      <c r="F19" s="4">
        <f aca="true" t="shared" si="1" ref="F19:F30">E19*1.609</f>
        <v>200.3205</v>
      </c>
      <c r="G19" s="6"/>
      <c r="H19" s="6"/>
    </row>
    <row r="20" spans="1:8" ht="12.75">
      <c r="A20" s="1" t="s">
        <v>8</v>
      </c>
      <c r="B20" s="1" t="s">
        <v>9</v>
      </c>
      <c r="C20" s="1" t="s">
        <v>34</v>
      </c>
      <c r="D20" s="5" t="s">
        <v>50</v>
      </c>
      <c r="E20" s="4">
        <v>132</v>
      </c>
      <c r="F20" s="4">
        <f t="shared" si="1"/>
        <v>212.388</v>
      </c>
      <c r="G20" s="6"/>
      <c r="H20" s="6"/>
    </row>
    <row r="21" spans="1:8" ht="12.75">
      <c r="A21" s="1" t="s">
        <v>10</v>
      </c>
      <c r="B21" s="1" t="s">
        <v>11</v>
      </c>
      <c r="C21" s="1" t="s">
        <v>46</v>
      </c>
      <c r="D21" s="5" t="s">
        <v>59</v>
      </c>
      <c r="E21" s="4">
        <v>132</v>
      </c>
      <c r="F21" s="4">
        <f t="shared" si="1"/>
        <v>212.388</v>
      </c>
      <c r="G21" s="6"/>
      <c r="H21" s="6"/>
    </row>
    <row r="22" spans="1:8" ht="12.75">
      <c r="A22" s="1" t="s">
        <v>23</v>
      </c>
      <c r="B22" s="1" t="s">
        <v>29</v>
      </c>
      <c r="C22" s="1" t="s">
        <v>36</v>
      </c>
      <c r="D22" s="5" t="s">
        <v>52</v>
      </c>
      <c r="E22" s="4">
        <v>137.5</v>
      </c>
      <c r="F22" s="4">
        <f t="shared" si="1"/>
        <v>221.2375</v>
      </c>
      <c r="G22" s="6"/>
      <c r="H22" s="6"/>
    </row>
    <row r="23" spans="1:8" ht="12.75">
      <c r="A23" s="1" t="s">
        <v>25</v>
      </c>
      <c r="B23" s="1" t="s">
        <v>30</v>
      </c>
      <c r="C23" s="1" t="s">
        <v>42</v>
      </c>
      <c r="D23" s="5" t="s">
        <v>60</v>
      </c>
      <c r="E23" s="4">
        <v>137.5</v>
      </c>
      <c r="F23" s="4">
        <f t="shared" si="1"/>
        <v>221.2375</v>
      </c>
      <c r="G23" s="6"/>
      <c r="H23" s="6"/>
    </row>
    <row r="24" spans="1:8" ht="12.75">
      <c r="A24" s="1" t="s">
        <v>12</v>
      </c>
      <c r="B24" s="1" t="s">
        <v>13</v>
      </c>
      <c r="C24" s="1" t="s">
        <v>43</v>
      </c>
      <c r="D24" s="5" t="s">
        <v>61</v>
      </c>
      <c r="E24" s="4">
        <v>138.6</v>
      </c>
      <c r="F24" s="4">
        <f t="shared" si="1"/>
        <v>223.0074</v>
      </c>
      <c r="G24" s="6"/>
      <c r="H24" s="6"/>
    </row>
    <row r="25" spans="1:8" ht="12.75">
      <c r="A25" s="1" t="s">
        <v>14</v>
      </c>
      <c r="B25" s="1" t="s">
        <v>15</v>
      </c>
      <c r="C25" s="1" t="s">
        <v>44</v>
      </c>
      <c r="D25" s="5" t="s">
        <v>62</v>
      </c>
      <c r="E25" s="4">
        <v>139.1</v>
      </c>
      <c r="F25" s="4">
        <f t="shared" si="1"/>
        <v>223.81189999999998</v>
      </c>
      <c r="G25" s="6"/>
      <c r="H25" s="6"/>
    </row>
    <row r="26" spans="1:8" ht="12.75">
      <c r="A26" s="1" t="s">
        <v>24</v>
      </c>
      <c r="B26" s="1" t="s">
        <v>27</v>
      </c>
      <c r="C26" s="1" t="s">
        <v>38</v>
      </c>
      <c r="D26" s="5" t="s">
        <v>55</v>
      </c>
      <c r="E26" s="4">
        <v>139.5</v>
      </c>
      <c r="F26" s="4">
        <f t="shared" si="1"/>
        <v>224.4555</v>
      </c>
      <c r="G26" s="6"/>
      <c r="H26" s="6"/>
    </row>
    <row r="27" spans="1:8" ht="12.75">
      <c r="A27" s="1" t="s">
        <v>26</v>
      </c>
      <c r="B27" s="1" t="s">
        <v>28</v>
      </c>
      <c r="C27" s="1" t="s">
        <v>38</v>
      </c>
      <c r="D27" s="5" t="s">
        <v>63</v>
      </c>
      <c r="E27" s="4">
        <v>139.5</v>
      </c>
      <c r="F27" s="4">
        <f t="shared" si="1"/>
        <v>224.4555</v>
      </c>
      <c r="G27" s="6"/>
      <c r="H27" s="6"/>
    </row>
    <row r="28" spans="1:8" ht="12.75">
      <c r="A28" s="1" t="s">
        <v>16</v>
      </c>
      <c r="B28" s="1" t="s">
        <v>17</v>
      </c>
      <c r="C28" s="1" t="s">
        <v>39</v>
      </c>
      <c r="D28" s="5" t="s">
        <v>56</v>
      </c>
      <c r="E28" s="4">
        <v>141.5</v>
      </c>
      <c r="F28" s="4">
        <f t="shared" si="1"/>
        <v>227.6735</v>
      </c>
      <c r="G28" s="6"/>
      <c r="H28" s="6"/>
    </row>
    <row r="29" spans="1:8" ht="12.75">
      <c r="A29" s="1" t="s">
        <v>18</v>
      </c>
      <c r="B29" s="1" t="s">
        <v>78</v>
      </c>
      <c r="C29" s="1" t="s">
        <v>40</v>
      </c>
      <c r="D29" s="5" t="s">
        <v>57</v>
      </c>
      <c r="E29" s="4">
        <v>0.3</v>
      </c>
      <c r="F29" s="4">
        <f t="shared" si="1"/>
        <v>0.48269999999999996</v>
      </c>
      <c r="G29" s="6"/>
      <c r="H29" s="6"/>
    </row>
    <row r="30" spans="1:8" ht="12.75">
      <c r="A30" s="1" t="s">
        <v>19</v>
      </c>
      <c r="B30" s="1" t="s">
        <v>79</v>
      </c>
      <c r="C30" s="1" t="s">
        <v>69</v>
      </c>
      <c r="D30" s="5" t="s">
        <v>58</v>
      </c>
      <c r="E30" s="4">
        <v>1.5</v>
      </c>
      <c r="F30" s="4">
        <f t="shared" si="1"/>
        <v>2.4135</v>
      </c>
      <c r="G30" s="6"/>
      <c r="H30" s="6"/>
    </row>
    <row r="31" spans="5:6" ht="12.75">
      <c r="E31" s="7"/>
      <c r="F31" s="7"/>
    </row>
    <row r="32" spans="1:6" ht="13.5" thickBot="1">
      <c r="A32" s="8" t="s">
        <v>22</v>
      </c>
      <c r="B32" s="8"/>
      <c r="C32" s="8"/>
      <c r="D32" s="8"/>
      <c r="E32" s="13"/>
      <c r="F32" s="13"/>
    </row>
    <row r="33" spans="1:8" ht="12.75">
      <c r="A33" s="1" t="s">
        <v>4</v>
      </c>
      <c r="B33" s="1" t="s">
        <v>5</v>
      </c>
      <c r="C33" s="1" t="s">
        <v>32</v>
      </c>
      <c r="D33" s="5" t="s">
        <v>64</v>
      </c>
      <c r="E33" s="4">
        <v>116.5</v>
      </c>
      <c r="F33" s="4">
        <f>E33*1.609</f>
        <v>187.4485</v>
      </c>
      <c r="G33" s="6"/>
      <c r="H33" s="6"/>
    </row>
    <row r="34" spans="1:8" ht="12.75">
      <c r="A34" s="1" t="s">
        <v>6</v>
      </c>
      <c r="B34" s="1" t="s">
        <v>7</v>
      </c>
      <c r="C34" s="1" t="s">
        <v>68</v>
      </c>
      <c r="D34" s="5" t="s">
        <v>65</v>
      </c>
      <c r="E34" s="4">
        <v>124.5</v>
      </c>
      <c r="F34" s="4">
        <f aca="true" t="shared" si="2" ref="F34:F45">E34*1.609</f>
        <v>200.3205</v>
      </c>
      <c r="G34" s="6"/>
      <c r="H34" s="6"/>
    </row>
    <row r="35" spans="1:8" ht="12.75">
      <c r="A35" s="1" t="s">
        <v>8</v>
      </c>
      <c r="B35" s="1" t="s">
        <v>9</v>
      </c>
      <c r="C35" s="1" t="s">
        <v>45</v>
      </c>
      <c r="D35" s="5" t="s">
        <v>66</v>
      </c>
      <c r="E35" s="4">
        <v>132</v>
      </c>
      <c r="F35" s="4">
        <f t="shared" si="2"/>
        <v>212.388</v>
      </c>
      <c r="G35" s="6"/>
      <c r="H35" s="6"/>
    </row>
    <row r="36" spans="1:8" ht="12.75">
      <c r="A36" s="1" t="s">
        <v>10</v>
      </c>
      <c r="B36" s="1" t="s">
        <v>11</v>
      </c>
      <c r="C36" s="1" t="s">
        <v>46</v>
      </c>
      <c r="D36" s="5" t="s">
        <v>59</v>
      </c>
      <c r="E36" s="4">
        <v>132</v>
      </c>
      <c r="F36" s="4">
        <f t="shared" si="2"/>
        <v>212.388</v>
      </c>
      <c r="G36" s="6"/>
      <c r="H36" s="6"/>
    </row>
    <row r="37" spans="1:8" ht="12.75">
      <c r="A37" s="1" t="s">
        <v>23</v>
      </c>
      <c r="B37" s="1" t="s">
        <v>29</v>
      </c>
      <c r="C37" s="1" t="s">
        <v>36</v>
      </c>
      <c r="D37" s="5" t="s">
        <v>52</v>
      </c>
      <c r="E37" s="4">
        <v>137.5</v>
      </c>
      <c r="F37" s="4">
        <f t="shared" si="2"/>
        <v>221.2375</v>
      </c>
      <c r="G37" s="6"/>
      <c r="H37" s="6"/>
    </row>
    <row r="38" spans="1:8" ht="12.75">
      <c r="A38" s="1" t="s">
        <v>25</v>
      </c>
      <c r="B38" s="1" t="s">
        <v>30</v>
      </c>
      <c r="C38" s="1" t="s">
        <v>42</v>
      </c>
      <c r="D38" s="5" t="s">
        <v>60</v>
      </c>
      <c r="E38" s="4">
        <v>137.5</v>
      </c>
      <c r="F38" s="4">
        <f t="shared" si="2"/>
        <v>221.2375</v>
      </c>
      <c r="G38" s="6"/>
      <c r="H38" s="6"/>
    </row>
    <row r="39" spans="1:8" ht="12.75">
      <c r="A39" s="1" t="s">
        <v>12</v>
      </c>
      <c r="B39" s="1" t="s">
        <v>13</v>
      </c>
      <c r="C39" s="1" t="s">
        <v>43</v>
      </c>
      <c r="D39" s="5" t="s">
        <v>61</v>
      </c>
      <c r="E39" s="4">
        <v>138.6</v>
      </c>
      <c r="F39" s="4">
        <f t="shared" si="2"/>
        <v>223.0074</v>
      </c>
      <c r="G39" s="6"/>
      <c r="H39" s="6"/>
    </row>
    <row r="40" spans="1:8" ht="12.75">
      <c r="A40" s="1" t="s">
        <v>14</v>
      </c>
      <c r="B40" s="1" t="s">
        <v>15</v>
      </c>
      <c r="C40" s="1" t="s">
        <v>47</v>
      </c>
      <c r="D40" s="5" t="s">
        <v>67</v>
      </c>
      <c r="E40" s="4">
        <v>139.1</v>
      </c>
      <c r="F40" s="4">
        <f t="shared" si="2"/>
        <v>223.81189999999998</v>
      </c>
      <c r="G40" s="6"/>
      <c r="H40" s="6"/>
    </row>
    <row r="41" spans="1:8" ht="12.75">
      <c r="A41" s="1" t="s">
        <v>24</v>
      </c>
      <c r="B41" s="1" t="s">
        <v>27</v>
      </c>
      <c r="C41" s="1" t="s">
        <v>38</v>
      </c>
      <c r="D41" s="5" t="s">
        <v>55</v>
      </c>
      <c r="E41" s="4">
        <v>139.5</v>
      </c>
      <c r="F41" s="4">
        <f t="shared" si="2"/>
        <v>224.4555</v>
      </c>
      <c r="G41" s="6"/>
      <c r="H41" s="6"/>
    </row>
    <row r="42" spans="1:8" ht="12.75">
      <c r="A42" s="1" t="s">
        <v>26</v>
      </c>
      <c r="B42" s="1" t="s">
        <v>28</v>
      </c>
      <c r="C42" s="1" t="s">
        <v>38</v>
      </c>
      <c r="D42" s="5" t="s">
        <v>63</v>
      </c>
      <c r="E42" s="4">
        <v>139.5</v>
      </c>
      <c r="F42" s="4">
        <f t="shared" si="2"/>
        <v>224.4555</v>
      </c>
      <c r="G42" s="6"/>
      <c r="H42" s="6"/>
    </row>
    <row r="43" spans="1:8" ht="12.75">
      <c r="A43" s="1" t="s">
        <v>16</v>
      </c>
      <c r="B43" s="1" t="s">
        <v>17</v>
      </c>
      <c r="C43" s="1" t="s">
        <v>39</v>
      </c>
      <c r="D43" s="5" t="s">
        <v>56</v>
      </c>
      <c r="E43" s="4">
        <v>141.5</v>
      </c>
      <c r="F43" s="4">
        <f t="shared" si="2"/>
        <v>227.6735</v>
      </c>
      <c r="G43" s="6"/>
      <c r="H43" s="6"/>
    </row>
    <row r="44" spans="1:8" ht="12.75">
      <c r="A44" s="1" t="s">
        <v>18</v>
      </c>
      <c r="B44" s="1" t="s">
        <v>78</v>
      </c>
      <c r="C44" s="1" t="s">
        <v>40</v>
      </c>
      <c r="D44" s="5" t="s">
        <v>57</v>
      </c>
      <c r="E44" s="4">
        <v>0.3</v>
      </c>
      <c r="F44" s="4">
        <f t="shared" si="2"/>
        <v>0.48269999999999996</v>
      </c>
      <c r="G44" s="6"/>
      <c r="H44" s="6"/>
    </row>
    <row r="45" spans="1:8" ht="12.75">
      <c r="A45" s="1" t="s">
        <v>19</v>
      </c>
      <c r="B45" s="1" t="s">
        <v>79</v>
      </c>
      <c r="C45" s="1" t="s">
        <v>69</v>
      </c>
      <c r="D45" s="5" t="s">
        <v>58</v>
      </c>
      <c r="E45" s="4">
        <v>1.5</v>
      </c>
      <c r="F45" s="4">
        <f t="shared" si="2"/>
        <v>2.4135</v>
      </c>
      <c r="G45" s="6"/>
      <c r="H45" s="6"/>
    </row>
    <row r="46" spans="1:6" ht="18">
      <c r="A46" s="11">
        <v>2004</v>
      </c>
      <c r="B46" s="11"/>
      <c r="C46" s="11"/>
      <c r="D46" s="11"/>
      <c r="E46" s="11"/>
      <c r="F46" s="11"/>
    </row>
    <row r="48" spans="1:6" ht="12.75">
      <c r="A48" s="7" t="s">
        <v>70</v>
      </c>
      <c r="B48" s="7"/>
      <c r="C48" s="7"/>
      <c r="D48" s="7"/>
      <c r="E48" s="7" t="s">
        <v>77</v>
      </c>
      <c r="F48" s="7"/>
    </row>
    <row r="49" spans="1:6" ht="13.5" thickBot="1">
      <c r="A49" s="2" t="s">
        <v>0</v>
      </c>
      <c r="B49" s="2" t="s">
        <v>1</v>
      </c>
      <c r="C49" s="2" t="s">
        <v>2</v>
      </c>
      <c r="D49" s="2" t="s">
        <v>3</v>
      </c>
      <c r="E49" s="13" t="s">
        <v>75</v>
      </c>
      <c r="F49" s="13" t="s">
        <v>76</v>
      </c>
    </row>
    <row r="50" spans="1:6" ht="12.75">
      <c r="A50" s="1" t="s">
        <v>4</v>
      </c>
      <c r="B50" s="1" t="s">
        <v>5</v>
      </c>
      <c r="C50" s="1" t="s">
        <v>80</v>
      </c>
      <c r="D50" s="1" t="s">
        <v>87</v>
      </c>
      <c r="E50" s="4">
        <v>116.5</v>
      </c>
      <c r="F50" s="4">
        <f>E50*1.609</f>
        <v>187.4485</v>
      </c>
    </row>
    <row r="51" spans="1:6" ht="12.75">
      <c r="A51" s="1" t="s">
        <v>6</v>
      </c>
      <c r="B51" s="1" t="s">
        <v>7</v>
      </c>
      <c r="C51" s="1" t="s">
        <v>81</v>
      </c>
      <c r="D51" s="1" t="s">
        <v>88</v>
      </c>
      <c r="E51" s="4">
        <v>124.5</v>
      </c>
      <c r="F51" s="4">
        <f>E51*1.609</f>
        <v>200.3205</v>
      </c>
    </row>
    <row r="52" spans="1:6" ht="12.75">
      <c r="A52" s="1" t="s">
        <v>8</v>
      </c>
      <c r="B52" s="1" t="s">
        <v>9</v>
      </c>
      <c r="C52" s="1" t="s">
        <v>82</v>
      </c>
      <c r="D52" s="1" t="s">
        <v>89</v>
      </c>
      <c r="E52" s="4">
        <v>132</v>
      </c>
      <c r="F52" s="4">
        <f>E52*1.609</f>
        <v>212.388</v>
      </c>
    </row>
    <row r="53" spans="1:6" ht="12.75">
      <c r="A53" s="1" t="s">
        <v>23</v>
      </c>
      <c r="B53" s="1" t="s">
        <v>71</v>
      </c>
      <c r="C53" s="1" t="s">
        <v>36</v>
      </c>
      <c r="D53" s="1" t="s">
        <v>90</v>
      </c>
      <c r="E53" s="4">
        <v>137.5</v>
      </c>
      <c r="F53" s="4">
        <f>E53*1.609</f>
        <v>221.2375</v>
      </c>
    </row>
    <row r="54" spans="1:6" ht="12.75">
      <c r="A54" s="1" t="s">
        <v>16</v>
      </c>
      <c r="B54" s="1" t="s">
        <v>17</v>
      </c>
      <c r="C54" s="1" t="s">
        <v>39</v>
      </c>
      <c r="D54" s="1" t="s">
        <v>91</v>
      </c>
      <c r="E54" s="4">
        <v>141.5</v>
      </c>
      <c r="F54" s="4">
        <f>E54*1.609</f>
        <v>227.6735</v>
      </c>
    </row>
    <row r="55" spans="1:6" ht="12.75">
      <c r="A55" s="1" t="s">
        <v>19</v>
      </c>
      <c r="B55" s="1" t="s">
        <v>79</v>
      </c>
      <c r="C55" s="9" t="s">
        <v>72</v>
      </c>
      <c r="D55" s="3"/>
      <c r="E55" s="4">
        <v>1.5</v>
      </c>
      <c r="F55" s="4">
        <f>E55*1.609</f>
        <v>2.4135</v>
      </c>
    </row>
    <row r="56" spans="1:2" ht="12.75">
      <c r="A56" s="1"/>
      <c r="B56" s="1"/>
    </row>
    <row r="57" spans="1:6" ht="13.5" thickBot="1">
      <c r="A57" s="8" t="s">
        <v>73</v>
      </c>
      <c r="B57" s="8"/>
      <c r="C57" s="8"/>
      <c r="D57" s="8"/>
      <c r="E57" s="13"/>
      <c r="F57" s="13"/>
    </row>
    <row r="58" spans="1:6" ht="12.75">
      <c r="A58" s="1" t="s">
        <v>4</v>
      </c>
      <c r="B58" s="1" t="s">
        <v>5</v>
      </c>
      <c r="C58" s="1" t="s">
        <v>83</v>
      </c>
      <c r="D58" s="1" t="s">
        <v>92</v>
      </c>
      <c r="E58" s="4">
        <v>116.5</v>
      </c>
      <c r="F58" s="4">
        <f>E58*1.609</f>
        <v>187.4485</v>
      </c>
    </row>
    <row r="59" spans="1:6" ht="12.75">
      <c r="A59" s="1" t="s">
        <v>6</v>
      </c>
      <c r="B59" s="1" t="s">
        <v>7</v>
      </c>
      <c r="C59" s="1" t="s">
        <v>81</v>
      </c>
      <c r="D59" s="1" t="s">
        <v>93</v>
      </c>
      <c r="E59" s="4">
        <v>124.5</v>
      </c>
      <c r="F59" s="4">
        <f>E59*1.609</f>
        <v>200.3205</v>
      </c>
    </row>
    <row r="60" spans="1:6" ht="12.75">
      <c r="A60" s="1" t="s">
        <v>8</v>
      </c>
      <c r="B60" s="1" t="s">
        <v>9</v>
      </c>
      <c r="C60" s="1" t="s">
        <v>84</v>
      </c>
      <c r="D60" s="1" t="s">
        <v>94</v>
      </c>
      <c r="E60" s="4">
        <v>132</v>
      </c>
      <c r="F60" s="4">
        <f>E60*1.609</f>
        <v>212.388</v>
      </c>
    </row>
    <row r="61" spans="1:6" ht="12.75">
      <c r="A61" s="1" t="s">
        <v>23</v>
      </c>
      <c r="B61" s="1" t="s">
        <v>71</v>
      </c>
      <c r="C61" s="1" t="s">
        <v>36</v>
      </c>
      <c r="D61" s="1" t="s">
        <v>90</v>
      </c>
      <c r="E61" s="4">
        <v>137.5</v>
      </c>
      <c r="F61" s="4">
        <f>E61*1.609</f>
        <v>221.2375</v>
      </c>
    </row>
    <row r="62" spans="1:6" ht="12.75">
      <c r="A62" s="1" t="s">
        <v>16</v>
      </c>
      <c r="B62" s="1" t="s">
        <v>17</v>
      </c>
      <c r="C62" s="1" t="s">
        <v>39</v>
      </c>
      <c r="D62" s="1" t="s">
        <v>91</v>
      </c>
      <c r="E62" s="4">
        <v>141.5</v>
      </c>
      <c r="F62" s="4">
        <f>E62*1.609</f>
        <v>227.6735</v>
      </c>
    </row>
    <row r="63" spans="1:6" ht="12.75">
      <c r="A63" s="1" t="s">
        <v>19</v>
      </c>
      <c r="B63" s="1" t="s">
        <v>79</v>
      </c>
      <c r="C63" s="1" t="s">
        <v>69</v>
      </c>
      <c r="D63" s="1" t="s">
        <v>95</v>
      </c>
      <c r="E63" s="4">
        <v>1.5</v>
      </c>
      <c r="F63" s="4">
        <f>E63*1.609</f>
        <v>2.4135</v>
      </c>
    </row>
    <row r="64" spans="1:2" ht="12.75">
      <c r="A64" s="1"/>
      <c r="B64" s="1"/>
    </row>
    <row r="65" spans="1:6" ht="13.5" thickBot="1">
      <c r="A65" s="8" t="s">
        <v>74</v>
      </c>
      <c r="B65" s="8"/>
      <c r="C65" s="8"/>
      <c r="D65" s="8"/>
      <c r="E65" s="13"/>
      <c r="F65" s="13"/>
    </row>
    <row r="66" spans="1:6" ht="12.75">
      <c r="A66" s="1" t="s">
        <v>4</v>
      </c>
      <c r="B66" s="1" t="s">
        <v>5</v>
      </c>
      <c r="C66" s="1" t="s">
        <v>32</v>
      </c>
      <c r="D66" s="1" t="s">
        <v>96</v>
      </c>
      <c r="E66" s="4">
        <v>116.5</v>
      </c>
      <c r="F66" s="4">
        <f>E66*1.609</f>
        <v>187.4485</v>
      </c>
    </row>
    <row r="67" spans="1:6" ht="12.75">
      <c r="A67" s="1" t="s">
        <v>6</v>
      </c>
      <c r="B67" s="1" t="s">
        <v>7</v>
      </c>
      <c r="C67" s="1" t="s">
        <v>85</v>
      </c>
      <c r="D67" s="1" t="s">
        <v>97</v>
      </c>
      <c r="E67" s="4">
        <v>124.5</v>
      </c>
      <c r="F67" s="4">
        <f>E67*1.609</f>
        <v>200.3205</v>
      </c>
    </row>
    <row r="68" spans="1:6" ht="12.75">
      <c r="A68" s="1" t="s">
        <v>8</v>
      </c>
      <c r="B68" s="1" t="s">
        <v>9</v>
      </c>
      <c r="C68" s="1" t="s">
        <v>86</v>
      </c>
      <c r="D68" s="1" t="s">
        <v>98</v>
      </c>
      <c r="E68" s="4">
        <v>132</v>
      </c>
      <c r="F68" s="4">
        <f>E68*1.609</f>
        <v>212.388</v>
      </c>
    </row>
    <row r="69" spans="1:6" ht="12.75">
      <c r="A69" s="1" t="s">
        <v>23</v>
      </c>
      <c r="B69" s="1" t="s">
        <v>71</v>
      </c>
      <c r="C69" s="1" t="s">
        <v>36</v>
      </c>
      <c r="D69" s="1" t="s">
        <v>90</v>
      </c>
      <c r="E69" s="4">
        <v>137.5</v>
      </c>
      <c r="F69" s="4">
        <f>E69*1.609</f>
        <v>221.2375</v>
      </c>
    </row>
    <row r="70" spans="1:6" ht="12.75">
      <c r="A70" s="1" t="s">
        <v>16</v>
      </c>
      <c r="B70" s="1" t="s">
        <v>17</v>
      </c>
      <c r="C70" s="1" t="s">
        <v>39</v>
      </c>
      <c r="D70" s="1" t="s">
        <v>91</v>
      </c>
      <c r="E70" s="4">
        <v>141.5</v>
      </c>
      <c r="F70" s="4">
        <f>E70*1.609</f>
        <v>227.6735</v>
      </c>
    </row>
    <row r="71" spans="1:6" ht="12.75">
      <c r="A71" s="1" t="s">
        <v>19</v>
      </c>
      <c r="B71" s="1" t="s">
        <v>79</v>
      </c>
      <c r="C71" s="1" t="s">
        <v>69</v>
      </c>
      <c r="D71" s="1" t="s">
        <v>95</v>
      </c>
      <c r="E71" s="4">
        <v>1.5</v>
      </c>
      <c r="F71" s="4">
        <f>E71*1.609</f>
        <v>2.4135</v>
      </c>
    </row>
  </sheetData>
  <mergeCells count="12">
    <mergeCell ref="A48:D48"/>
    <mergeCell ref="A57:D57"/>
    <mergeCell ref="A65:D65"/>
    <mergeCell ref="A1:F1"/>
    <mergeCell ref="A46:F46"/>
    <mergeCell ref="E3:F3"/>
    <mergeCell ref="E16:F16"/>
    <mergeCell ref="E31:F31"/>
    <mergeCell ref="E48:F48"/>
    <mergeCell ref="A3:D3"/>
    <mergeCell ref="A17:D17"/>
    <mergeCell ref="A32:D32"/>
  </mergeCells>
  <printOptions/>
  <pageMargins left="0.75" right="0.75" top="1" bottom="1" header="0.5" footer="0.5"/>
  <pageSetup horizontalDpi="600" verticalDpi="600" orientation="portrait" scale="96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D3M367</dc:creator>
  <cp:keywords/>
  <dc:description/>
  <cp:lastModifiedBy>Christopher B Cook</cp:lastModifiedBy>
  <cp:lastPrinted>2006-01-27T21:14:08Z</cp:lastPrinted>
  <dcterms:created xsi:type="dcterms:W3CDTF">2004-04-01T00:35:12Z</dcterms:created>
  <dcterms:modified xsi:type="dcterms:W3CDTF">2006-01-27T21:14:28Z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