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06" windowWidth="14940" windowHeight="11550" tabRatio="758" activeTab="8"/>
  </bookViews>
  <sheets>
    <sheet name="ImportFile" sheetId="1" r:id="rId1"/>
    <sheet name="Source Data" sheetId="2" state="hidden" r:id="rId2"/>
    <sheet name="Data" sheetId="3" r:id="rId3"/>
    <sheet name="Temp" sheetId="4" r:id="rId4"/>
    <sheet name="Exceedances" sheetId="5" r:id="rId5"/>
    <sheet name="Criteria" sheetId="6" state="hidden" r:id="rId6"/>
    <sheet name="HUC4" sheetId="7" state="hidden" r:id="rId7"/>
    <sheet name="ChartData" sheetId="8" r:id="rId8"/>
    <sheet name="Chart" sheetId="9" r:id="rId9"/>
  </sheets>
  <definedNames>
    <definedName name="_xlnm.Print_Area" localSheetId="8">'Chart'!$A$1:$L$33</definedName>
    <definedName name="_xlnm.Print_Area" localSheetId="4">'Exceedances'!$B$2:$P$139</definedName>
    <definedName name="_xlnm.Print_Titles" localSheetId="4">'Exceedances'!$2:$9</definedName>
  </definedNames>
  <calcPr fullCalcOnLoad="1"/>
</workbook>
</file>

<file path=xl/sharedStrings.xml><?xml version="1.0" encoding="utf-8"?>
<sst xmlns="http://schemas.openxmlformats.org/spreadsheetml/2006/main" count="329" uniqueCount="193">
  <si>
    <t>DEQ Summary of Temperature Data</t>
  </si>
  <si>
    <t>Idaho Cold Water Biota</t>
  </si>
  <si>
    <t>Criteria Exceedance Summary</t>
  </si>
  <si>
    <t>Exceedance Counts</t>
  </si>
  <si>
    <t>Criteria</t>
  </si>
  <si>
    <t>Nmbr</t>
  </si>
  <si>
    <t>Prcnt</t>
  </si>
  <si>
    <t>Days Evaluated &amp; Date Range</t>
  </si>
  <si>
    <t>Idaho Salmonid Spawning</t>
  </si>
  <si>
    <t>Spring Days Eval'd w/in Dates</t>
  </si>
  <si>
    <t>Fall Days Eval'd w/in Dates</t>
  </si>
  <si>
    <t>Tot Days Eval'd w/in Both Dates *</t>
  </si>
  <si>
    <t>* If spring &amp; fall dates overlap double counting may occur.</t>
  </si>
  <si>
    <t>Idaho Bull Trout</t>
  </si>
  <si>
    <t>Juvenile Days Eval'd w/in Dates</t>
  </si>
  <si>
    <t>Spawning Days Eval'd w/in Dates</t>
  </si>
  <si>
    <t>EPA Bull Trout</t>
  </si>
  <si>
    <t>Nmbr of 7-Day Avg's w/in Dates</t>
  </si>
  <si>
    <t>Dbase Day Count</t>
  </si>
  <si>
    <t>Date of Measurement</t>
  </si>
  <si>
    <t>High Temp</t>
  </si>
  <si>
    <t>Low Temp</t>
  </si>
  <si>
    <t>Average Temp</t>
  </si>
  <si>
    <t>BullExcd J-juvnl     S-spawn</t>
  </si>
  <si>
    <t>Nbr of Msrmts per day</t>
  </si>
  <si>
    <t>7-Day Average of High</t>
  </si>
  <si>
    <t xml:space="preserve"> Criteria Exceedance Summary</t>
  </si>
  <si>
    <t>Criteria Sheet</t>
  </si>
  <si>
    <t>This sheet holds the criteria set by state and federal law for the temperature of water bodies.</t>
  </si>
  <si>
    <t>Exceedance Criteria</t>
  </si>
  <si>
    <t>Description</t>
  </si>
  <si>
    <t>Degrees Centigrade - Instantaneous</t>
  </si>
  <si>
    <t>Degrees Centrigrade - Daily Average</t>
  </si>
  <si>
    <t>Degrees Centigrade - Daily Average</t>
  </si>
  <si>
    <t>Spring Beginning date to INCLUDE in the exceedance counts</t>
  </si>
  <si>
    <t>Spring Ending date to INCLUDE in the exceedance counts</t>
  </si>
  <si>
    <t>Fall Beginning date to INCLUDE in the exceedance counts</t>
  </si>
  <si>
    <t>Fall Ending date to INCLUDE in the exceedance counts</t>
  </si>
  <si>
    <t>Degrees Centigrade - Juvenile Rearing Daily Average</t>
  </si>
  <si>
    <t>Juvnl Beginning date to INCLUDE in the exceedance counts</t>
  </si>
  <si>
    <t>Juvnl Ending date to INCLUDE in the exceedance counts</t>
  </si>
  <si>
    <t>Degrees Centrigrade - Spawning Daily Average</t>
  </si>
  <si>
    <t>Spawn Beginning date to INCLUDE in the exceedance counts</t>
  </si>
  <si>
    <t>Spawn Ending date to INCLUDE in the exceedance counts</t>
  </si>
  <si>
    <t>Seven Day Average of Daily Maximum</t>
  </si>
  <si>
    <t>Beginning date to INCLUDE in the exceedance counts</t>
  </si>
  <si>
    <t>Ending date to INCLUDE in the exceedance counts</t>
  </si>
  <si>
    <r>
      <t>The changeable temperatures and dates appear in the "</t>
    </r>
    <r>
      <rPr>
        <b/>
        <sz val="10"/>
        <rFont val="Arial"/>
        <family val="2"/>
      </rPr>
      <t>Criteria</t>
    </r>
    <r>
      <rPr>
        <sz val="10"/>
        <rFont val="Arial"/>
        <family val="0"/>
      </rPr>
      <t xml:space="preserve">" column and have a </t>
    </r>
    <r>
      <rPr>
        <sz val="10"/>
        <color indexed="12"/>
        <rFont val="Arial"/>
        <family val="2"/>
      </rPr>
      <t>blue</t>
    </r>
    <r>
      <rPr>
        <sz val="10"/>
        <rFont val="Arial"/>
        <family val="0"/>
      </rPr>
      <t xml:space="preserve"> color.</t>
    </r>
  </si>
  <si>
    <t>Because the spreadsheet programs use data on this sheet for calculating compliance with</t>
  </si>
  <si>
    <t>temperatures please ensure accurate entry of the temperature criteria.  Also, The temperature</t>
  </si>
  <si>
    <t>changes as needed.</t>
  </si>
  <si>
    <t>criteria only apply when they fall within certain date ranges.  Please review the dates and make</t>
  </si>
  <si>
    <r>
      <t xml:space="preserve">If the criteria changes then enter the new criteria by </t>
    </r>
    <r>
      <rPr>
        <sz val="10"/>
        <color indexed="10"/>
        <rFont val="Arial"/>
        <family val="2"/>
      </rPr>
      <t>clicking</t>
    </r>
    <r>
      <rPr>
        <sz val="10"/>
        <rFont val="Arial"/>
        <family val="0"/>
      </rPr>
      <t xml:space="preserve"> the '</t>
    </r>
    <r>
      <rPr>
        <b/>
        <sz val="10"/>
        <color indexed="12"/>
        <rFont val="Arial"/>
        <family val="2"/>
      </rPr>
      <t>CHANGE CRITERIA</t>
    </r>
    <r>
      <rPr>
        <sz val="10"/>
        <rFont val="Arial"/>
        <family val="0"/>
      </rPr>
      <t xml:space="preserve">' </t>
    </r>
    <r>
      <rPr>
        <sz val="10"/>
        <color indexed="21"/>
        <rFont val="Arial"/>
        <family val="2"/>
      </rPr>
      <t>button</t>
    </r>
    <r>
      <rPr>
        <sz val="10"/>
        <rFont val="Arial"/>
        <family val="0"/>
      </rPr>
      <t xml:space="preserve">. </t>
    </r>
  </si>
  <si>
    <t>Boise-Mores</t>
  </si>
  <si>
    <t>HUC #</t>
  </si>
  <si>
    <t>HUC NAME</t>
  </si>
  <si>
    <t>begining of the huc table</t>
  </si>
  <si>
    <t>Upper Kootenai</t>
  </si>
  <si>
    <t>North</t>
  </si>
  <si>
    <t>Lower Kootenai</t>
  </si>
  <si>
    <t>Moyie</t>
  </si>
  <si>
    <t>Lower Clark Fork</t>
  </si>
  <si>
    <t>Pend Oreille Lake</t>
  </si>
  <si>
    <t>Priest</t>
  </si>
  <si>
    <t>Pend Oreille</t>
  </si>
  <si>
    <t>Upper Coeur d'Alene</t>
  </si>
  <si>
    <t>South Fork Coeur d'Alene</t>
  </si>
  <si>
    <t>Coeur d'Alene Lake</t>
  </si>
  <si>
    <t>St. Joe</t>
  </si>
  <si>
    <t>Upper Spokane</t>
  </si>
  <si>
    <t>Hangman</t>
  </si>
  <si>
    <t>Little Spokane</t>
  </si>
  <si>
    <t>Lower Snake-Asotin</t>
  </si>
  <si>
    <t>Palouse</t>
  </si>
  <si>
    <t>Rock</t>
  </si>
  <si>
    <t>Upper Selway</t>
  </si>
  <si>
    <t>Lower Selway</t>
  </si>
  <si>
    <t>Lochsa</t>
  </si>
  <si>
    <t>Middle Fork Clearwater</t>
  </si>
  <si>
    <t>South Fork Clearwater</t>
  </si>
  <si>
    <t>Clearwater</t>
  </si>
  <si>
    <t>Upper North Fork Clearwater</t>
  </si>
  <si>
    <t>Lower North Fork Clearwater</t>
  </si>
  <si>
    <t>Central Bear</t>
  </si>
  <si>
    <t>South</t>
  </si>
  <si>
    <t>Middle Bear</t>
  </si>
  <si>
    <t>Little Bear-Logan</t>
  </si>
  <si>
    <t>Lower Bear-Malad</t>
  </si>
  <si>
    <t>Bear Lake</t>
  </si>
  <si>
    <t>Curlew Valley</t>
  </si>
  <si>
    <t>Palisades</t>
  </si>
  <si>
    <t>Salt</t>
  </si>
  <si>
    <t>Idaho Falls</t>
  </si>
  <si>
    <t>Upper Henrys</t>
  </si>
  <si>
    <t>Lower Henrys</t>
  </si>
  <si>
    <t>Teton</t>
  </si>
  <si>
    <t>Willow</t>
  </si>
  <si>
    <t>American Falls</t>
  </si>
  <si>
    <t>Blackfoot</t>
  </si>
  <si>
    <t>Portneuf</t>
  </si>
  <si>
    <t>Lake Walcott</t>
  </si>
  <si>
    <t>Raft</t>
  </si>
  <si>
    <t>Goose</t>
  </si>
  <si>
    <t>Upper Snake-Rock</t>
  </si>
  <si>
    <t>Salmon Falls</t>
  </si>
  <si>
    <t>Beaver-Camas</t>
  </si>
  <si>
    <t>Medicine Lodge</t>
  </si>
  <si>
    <t>Birch</t>
  </si>
  <si>
    <t>Little Lost</t>
  </si>
  <si>
    <t>Big Lost</t>
  </si>
  <si>
    <t>Big Wood</t>
  </si>
  <si>
    <t>Camas</t>
  </si>
  <si>
    <t>Little Wood</t>
  </si>
  <si>
    <t>C. J. Strike Reservoir</t>
  </si>
  <si>
    <t>Bruneau</t>
  </si>
  <si>
    <t>Middle Snake-Succor</t>
  </si>
  <si>
    <t>Upper Owyhee</t>
  </si>
  <si>
    <t>South Fork Owyhee</t>
  </si>
  <si>
    <t>East Little Owyhee</t>
  </si>
  <si>
    <t>Middle Owyhee</t>
  </si>
  <si>
    <t>Jordan</t>
  </si>
  <si>
    <t>North And Middle Fork Boise</t>
  </si>
  <si>
    <t>South Fork Boise</t>
  </si>
  <si>
    <t>Lower Boise</t>
  </si>
  <si>
    <t>Middle Snake-Payette</t>
  </si>
  <si>
    <t>South Fork Payette</t>
  </si>
  <si>
    <t>Middle Fork Payette</t>
  </si>
  <si>
    <t>Payette</t>
  </si>
  <si>
    <t>North Fork Payette</t>
  </si>
  <si>
    <t>Weiser</t>
  </si>
  <si>
    <t>Brownlee Reservoir</t>
  </si>
  <si>
    <t>Hells Canyon</t>
  </si>
  <si>
    <t>Upper Salmon</t>
  </si>
  <si>
    <t>Pahsimeroi</t>
  </si>
  <si>
    <t>Middle Salmon-Panther</t>
  </si>
  <si>
    <t>Lemhi</t>
  </si>
  <si>
    <t>Upper Middle Fork Salmon</t>
  </si>
  <si>
    <t>Lower Middle Fork Salmon</t>
  </si>
  <si>
    <t>Middle Salmon - Chamberlain</t>
  </si>
  <si>
    <t>South Fork Salmon</t>
  </si>
  <si>
    <t>Lower Salmon</t>
  </si>
  <si>
    <t>Little Salmon</t>
  </si>
  <si>
    <t>ending of the huc table</t>
  </si>
  <si>
    <t>STATISTICS</t>
  </si>
  <si>
    <t>Instantaneous Maximum</t>
  </si>
  <si>
    <t>Instantaneous Minimum</t>
  </si>
  <si>
    <t>Overall Mean</t>
  </si>
  <si>
    <t>Mean Daily Maximum</t>
  </si>
  <si>
    <t>Mean Daily Average</t>
  </si>
  <si>
    <t>Mean Daily Minimum</t>
  </si>
  <si>
    <t>Maximum Daily Average</t>
  </si>
  <si>
    <t>Maximum 7-Day Maximum</t>
  </si>
  <si>
    <t>Maximum 7-Day Average</t>
  </si>
  <si>
    <t>Minimum 7-Day Minimum</t>
  </si>
  <si>
    <t>NOTES</t>
  </si>
  <si>
    <t>Calibration Factor:</t>
  </si>
  <si>
    <t xml:space="preserve">CHART EXTRA </t>
  </si>
  <si>
    <t>North or South (for Idaho's Bull Trout elevation and temperature criteria)</t>
  </si>
  <si>
    <t>Seasonal Cold Water</t>
  </si>
  <si>
    <t>Days Evaluated and Date Range</t>
  </si>
  <si>
    <t>0.0 ºC</t>
  </si>
  <si>
    <t>`</t>
  </si>
  <si>
    <t>Unknown</t>
  </si>
  <si>
    <t>Unk</t>
  </si>
  <si>
    <t>DATE / TIME</t>
  </si>
  <si>
    <t>TEMP ºC</t>
  </si>
  <si>
    <t>TEMP ºF</t>
  </si>
  <si>
    <t>Celsius</t>
  </si>
  <si>
    <t>Time</t>
  </si>
  <si>
    <t>Date</t>
  </si>
  <si>
    <t>High</t>
  </si>
  <si>
    <t>Average</t>
  </si>
  <si>
    <t>Diurnal</t>
  </si>
  <si>
    <t>Click the above button and choose the file to process.</t>
  </si>
  <si>
    <t>v 2001.0.4</t>
  </si>
  <si>
    <t>USGS-DEQ 2000</t>
  </si>
  <si>
    <t>E:\Inventory - D290\Stream Temperature Monitoring Project\Data\Tom Beall\2003\TomBealleCreek_southfork 1203.txt</t>
  </si>
  <si>
    <t>LC-03</t>
  </si>
  <si>
    <t>North of the Salmon Clearwater Divide</t>
  </si>
  <si>
    <t>Data Period: 5/14/2012 - 11/7/2012</t>
  </si>
  <si>
    <t>19.4 ºC</t>
  </si>
  <si>
    <t>7.0 ºC</t>
  </si>
  <si>
    <t>13.9 ºC</t>
  </si>
  <si>
    <t>13.1 ºC</t>
  </si>
  <si>
    <t>12.5 ºC</t>
  </si>
  <si>
    <t>17.4 ºC</t>
  </si>
  <si>
    <t>17.5 ºC</t>
  </si>
  <si>
    <t>16.8 ºC</t>
  </si>
  <si>
    <t>7.7 ºC</t>
  </si>
  <si>
    <t>MDMT = 19.4, 17 Jun</t>
  </si>
  <si>
    <t>MWMT = 17.5, 20 Aug</t>
  </si>
  <si>
    <t>MDAT = 17.4, 17 Jun</t>
  </si>
  <si>
    <t>MWAT = 16.8, 16 Aug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</si>
</sst>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hh:mm"/>
    <numFmt numFmtId="166" formatCode="hh:mm:ss\ AM/PM"/>
    <numFmt numFmtId="167" formatCode="&quot;$&quot;#,##0.00"/>
    <numFmt numFmtId="168" formatCode="#.##"/>
    <numFmt numFmtId="169" formatCode="dd/mmm/yyyy"/>
    <numFmt numFmtId="170" formatCode="mmm/dd/yyyy"/>
    <numFmt numFmtId="171" formatCode="mm\-dd\-yyyy"/>
    <numFmt numFmtId="172" formatCode="0.0"/>
    <numFmt numFmtId="173" formatCode="[$-F400]h:mm:ss\ AM/PM"/>
    <numFmt numFmtId="174" formatCode="[$-409]h:mm:ss\ AM/PM"/>
  </numFmts>
  <fonts count="23">
    <font>
      <sz val="10"/>
      <name val="Arial"/>
      <family val="0"/>
    </font>
    <font>
      <b/>
      <sz val="10"/>
      <color indexed="18"/>
      <name val="Arial"/>
      <family val="2"/>
    </font>
    <font>
      <b/>
      <sz val="12"/>
      <name val="Arial"/>
      <family val="2"/>
    </font>
    <font>
      <b/>
      <sz val="10"/>
      <name val="Arial"/>
      <family val="2"/>
    </font>
    <font>
      <b/>
      <sz val="12"/>
      <color indexed="62"/>
      <name val="Arial"/>
      <family val="2"/>
    </font>
    <font>
      <sz val="10"/>
      <color indexed="18"/>
      <name val="Arial"/>
      <family val="2"/>
    </font>
    <font>
      <sz val="8"/>
      <color indexed="18"/>
      <name val="Arial"/>
      <family val="2"/>
    </font>
    <font>
      <sz val="8"/>
      <color indexed="10"/>
      <name val="Arial"/>
      <family val="2"/>
    </font>
    <font>
      <sz val="10"/>
      <color indexed="10"/>
      <name val="Arial"/>
      <family val="2"/>
    </font>
    <font>
      <sz val="10"/>
      <color indexed="12"/>
      <name val="Arial"/>
      <family val="2"/>
    </font>
    <font>
      <b/>
      <sz val="12"/>
      <color indexed="18"/>
      <name val="Arial"/>
      <family val="2"/>
    </font>
    <font>
      <b/>
      <sz val="10"/>
      <color indexed="12"/>
      <name val="Arial"/>
      <family val="2"/>
    </font>
    <font>
      <sz val="10"/>
      <color indexed="21"/>
      <name val="Arial"/>
      <family val="2"/>
    </font>
    <font>
      <b/>
      <sz val="10"/>
      <color indexed="60"/>
      <name val="Arial"/>
      <family val="2"/>
    </font>
    <font>
      <sz val="12"/>
      <color indexed="10"/>
      <name val="Arial"/>
      <family val="2"/>
    </font>
    <font>
      <b/>
      <sz val="10"/>
      <color indexed="10"/>
      <name val="Arial"/>
      <family val="2"/>
    </font>
    <font>
      <sz val="20.25"/>
      <name val="Arial"/>
      <family val="0"/>
    </font>
    <font>
      <sz val="8"/>
      <name val="Arial"/>
      <family val="2"/>
    </font>
    <font>
      <b/>
      <sz val="8"/>
      <name val="Arial"/>
      <family val="2"/>
    </font>
    <font>
      <b/>
      <sz val="14"/>
      <color indexed="18"/>
      <name val="Arial"/>
      <family val="2"/>
    </font>
    <font>
      <b/>
      <sz val="10"/>
      <color indexed="23"/>
      <name val="Arial"/>
      <family val="2"/>
    </font>
    <font>
      <sz val="10"/>
      <color indexed="9"/>
      <name val="Arial"/>
      <family val="2"/>
    </font>
    <font>
      <strike/>
      <sz val="10"/>
      <color indexed="18"/>
      <name val="Arial"/>
      <family val="2"/>
    </font>
  </fonts>
  <fills count="12">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13"/>
        <bgColor indexed="64"/>
      </patternFill>
    </fill>
  </fills>
  <borders count="66">
    <border>
      <left/>
      <right/>
      <top/>
      <bottom/>
      <diagonal/>
    </border>
    <border>
      <left style="thin"/>
      <right style="thin"/>
      <top style="thin"/>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double"/>
      <right style="thin"/>
      <top style="thin"/>
      <bottom style="double"/>
    </border>
    <border>
      <left style="thin"/>
      <right style="thin"/>
      <top style="thin"/>
      <bottom style="medium"/>
    </border>
    <border>
      <left style="thin"/>
      <right style="double"/>
      <top style="thin"/>
      <bottom style="medium"/>
    </border>
    <border>
      <left style="thin"/>
      <right style="thin"/>
      <top style="double"/>
      <bottom style="thin"/>
    </border>
    <border>
      <left style="thin"/>
      <right style="double"/>
      <top style="double"/>
      <bottom style="thin"/>
    </border>
    <border>
      <left style="double"/>
      <right>
        <color indexed="63"/>
      </right>
      <top>
        <color indexed="63"/>
      </top>
      <bottom style="thin"/>
    </border>
    <border>
      <left>
        <color indexed="63"/>
      </left>
      <right style="thin"/>
      <top>
        <color indexed="63"/>
      </top>
      <bottom style="thin"/>
    </border>
    <border>
      <left style="thin"/>
      <right style="double"/>
      <top>
        <color indexed="63"/>
      </top>
      <bottom style="thin"/>
    </border>
    <border>
      <left style="medium"/>
      <right style="medium"/>
      <top style="medium"/>
      <bottom style="medium"/>
    </border>
    <border>
      <left style="thin"/>
      <right style="thin"/>
      <top style="thin"/>
      <bottom>
        <color indexed="63"/>
      </bottom>
    </border>
    <border>
      <left style="double"/>
      <right style="thin"/>
      <top style="double"/>
      <bottom style="medium"/>
    </border>
    <border>
      <left>
        <color indexed="63"/>
      </left>
      <right style="double"/>
      <top style="double"/>
      <bottom style="medium"/>
    </border>
    <border>
      <left style="double"/>
      <right style="thin"/>
      <top>
        <color indexed="63"/>
      </top>
      <bottom style="thin"/>
    </border>
    <border>
      <left style="thin"/>
      <right style="double"/>
      <top style="thin"/>
      <bottom style="double"/>
    </border>
    <border>
      <left style="double"/>
      <right style="thin"/>
      <top>
        <color indexed="63"/>
      </top>
      <bottom style="medium"/>
    </border>
    <border>
      <left>
        <color indexed="63"/>
      </left>
      <right style="double"/>
      <top>
        <color indexed="63"/>
      </top>
      <bottom style="medium"/>
    </border>
    <border>
      <left style="thin"/>
      <right style="thin"/>
      <top>
        <color indexed="63"/>
      </top>
      <bottom style="double"/>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color indexed="22"/>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double"/>
      <right>
        <color indexed="63"/>
      </right>
      <top style="thin"/>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hair">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hair">
        <color indexed="22"/>
      </right>
      <top style="hair">
        <color indexed="22"/>
      </top>
      <bottom style="hair">
        <color indexed="22"/>
      </bottom>
    </border>
    <border>
      <left style="thin">
        <color indexed="22"/>
      </left>
      <right style="thin">
        <color indexed="22"/>
      </right>
      <top>
        <color indexed="63"/>
      </top>
      <bottom style="thin">
        <color indexed="22"/>
      </bottom>
    </border>
    <border>
      <left>
        <color indexed="63"/>
      </left>
      <right style="double"/>
      <top>
        <color indexed="63"/>
      </top>
      <bottom>
        <color indexed="63"/>
      </bottom>
    </border>
    <border>
      <left style="double"/>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thin"/>
      <top style="double"/>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style="double"/>
    </border>
    <border>
      <left>
        <color indexed="63"/>
      </left>
      <right style="double"/>
      <top style="thin"/>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2" fontId="3" fillId="0" borderId="1" xfId="0" applyNumberFormat="1" applyFont="1" applyBorder="1" applyAlignment="1">
      <alignment/>
    </xf>
    <xf numFmtId="164" fontId="2" fillId="2" borderId="0" xfId="0" applyNumberFormat="1" applyFont="1" applyFill="1" applyBorder="1" applyAlignment="1">
      <alignment/>
    </xf>
    <xf numFmtId="0" fontId="0" fillId="2" borderId="0" xfId="0" applyFill="1" applyBorder="1" applyAlignment="1">
      <alignment/>
    </xf>
    <xf numFmtId="164" fontId="4" fillId="2" borderId="0" xfId="0" applyNumberFormat="1" applyFont="1" applyFill="1" applyBorder="1" applyAlignment="1">
      <alignment/>
    </xf>
    <xf numFmtId="164" fontId="0" fillId="2" borderId="0" xfId="0" applyNumberFormat="1" applyFill="1" applyBorder="1" applyAlignment="1">
      <alignment/>
    </xf>
    <xf numFmtId="2" fontId="0" fillId="2" borderId="0" xfId="0" applyNumberFormat="1" applyFill="1" applyBorder="1" applyAlignment="1">
      <alignment/>
    </xf>
    <xf numFmtId="2" fontId="3" fillId="0" borderId="1" xfId="0" applyNumberFormat="1" applyFont="1" applyFill="1" applyBorder="1" applyAlignment="1">
      <alignment/>
    </xf>
    <xf numFmtId="164" fontId="3" fillId="0" borderId="1" xfId="0" applyNumberFormat="1" applyFont="1" applyBorder="1" applyAlignment="1">
      <alignment/>
    </xf>
    <xf numFmtId="0" fontId="0" fillId="2" borderId="0" xfId="0" applyFill="1" applyAlignment="1">
      <alignment/>
    </xf>
    <xf numFmtId="0" fontId="0" fillId="2" borderId="1" xfId="0" applyFont="1" applyFill="1" applyBorder="1" applyAlignment="1">
      <alignment horizontal="center"/>
    </xf>
    <xf numFmtId="9" fontId="0" fillId="2" borderId="1" xfId="0" applyNumberFormat="1" applyFont="1" applyFill="1" applyBorder="1" applyAlignment="1">
      <alignment horizontal="center"/>
    </xf>
    <xf numFmtId="16" fontId="0" fillId="2" borderId="1" xfId="0" applyNumberFormat="1" applyFont="1" applyFill="1" applyBorder="1" applyAlignment="1">
      <alignment horizontal="center"/>
    </xf>
    <xf numFmtId="0" fontId="5" fillId="2" borderId="2" xfId="0" applyFont="1" applyFill="1" applyBorder="1" applyAlignment="1">
      <alignment horizontal="right"/>
    </xf>
    <xf numFmtId="0" fontId="0" fillId="2" borderId="3" xfId="0" applyFont="1" applyFill="1" applyBorder="1" applyAlignment="1">
      <alignment horizontal="center"/>
    </xf>
    <xf numFmtId="16" fontId="0" fillId="2" borderId="3" xfId="0" applyNumberFormat="1" applyFont="1" applyFill="1" applyBorder="1" applyAlignment="1">
      <alignment horizontal="center"/>
    </xf>
    <xf numFmtId="0" fontId="5" fillId="2" borderId="4" xfId="0" applyFont="1" applyFill="1" applyBorder="1" applyAlignment="1">
      <alignment horizontal="right"/>
    </xf>
    <xf numFmtId="9" fontId="0" fillId="2" borderId="5" xfId="0" applyNumberFormat="1"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5" fillId="2" borderId="8" xfId="0" applyFont="1" applyFill="1" applyBorder="1" applyAlignment="1">
      <alignment horizontal="right"/>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xf>
    <xf numFmtId="0" fontId="5" fillId="2" borderId="12" xfId="0" applyFont="1" applyFill="1" applyBorder="1" applyAlignment="1">
      <alignment/>
    </xf>
    <xf numFmtId="0" fontId="5" fillId="2" borderId="13" xfId="0" applyFont="1" applyFill="1" applyBorder="1" applyAlignment="1">
      <alignment horizontal="right"/>
    </xf>
    <xf numFmtId="9" fontId="0" fillId="2" borderId="14" xfId="0" applyNumberFormat="1" applyFont="1" applyFill="1" applyBorder="1" applyAlignment="1">
      <alignment horizontal="center"/>
    </xf>
    <xf numFmtId="0" fontId="0" fillId="2" borderId="15" xfId="0" applyFont="1" applyFill="1" applyBorder="1" applyAlignment="1">
      <alignment horizontal="center"/>
    </xf>
    <xf numFmtId="0" fontId="5" fillId="2" borderId="10" xfId="0" applyFont="1" applyFill="1" applyBorder="1" applyAlignment="1">
      <alignment/>
    </xf>
    <xf numFmtId="0" fontId="0" fillId="3" borderId="16" xfId="0" applyFont="1" applyFill="1" applyBorder="1" applyAlignment="1">
      <alignment horizontal="center"/>
    </xf>
    <xf numFmtId="0" fontId="5"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0" fillId="2" borderId="20" xfId="0" applyFill="1" applyBorder="1" applyAlignment="1">
      <alignment horizontal="center"/>
    </xf>
    <xf numFmtId="0" fontId="9" fillId="2" borderId="15" xfId="0" applyFont="1" applyFill="1" applyBorder="1" applyAlignment="1">
      <alignment horizontal="center"/>
    </xf>
    <xf numFmtId="0" fontId="0" fillId="2" borderId="8" xfId="0" applyFill="1" applyBorder="1" applyAlignment="1">
      <alignment horizontal="center"/>
    </xf>
    <xf numFmtId="0" fontId="9" fillId="2" borderId="21" xfId="0" applyFont="1" applyFill="1" applyBorder="1" applyAlignment="1">
      <alignment horizontal="center"/>
    </xf>
    <xf numFmtId="0" fontId="0" fillId="2" borderId="2" xfId="0" applyFill="1" applyBorder="1" applyAlignment="1">
      <alignment horizontal="center"/>
    </xf>
    <xf numFmtId="0" fontId="9" fillId="2" borderId="3"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9" fontId="0" fillId="2" borderId="0" xfId="0" applyNumberFormat="1" applyFill="1" applyAlignment="1">
      <alignment/>
    </xf>
    <xf numFmtId="16" fontId="0" fillId="2" borderId="0" xfId="0" applyNumberFormat="1" applyFill="1" applyAlignment="1">
      <alignment/>
    </xf>
    <xf numFmtId="0" fontId="0" fillId="4" borderId="0" xfId="0" applyFill="1" applyAlignment="1">
      <alignment/>
    </xf>
    <xf numFmtId="0" fontId="0" fillId="0" borderId="0" xfId="0" applyFill="1" applyAlignment="1">
      <alignment/>
    </xf>
    <xf numFmtId="0" fontId="10" fillId="2" borderId="0" xfId="0" applyFont="1" applyFill="1" applyAlignment="1">
      <alignment/>
    </xf>
    <xf numFmtId="2" fontId="0" fillId="2" borderId="0" xfId="0" applyNumberFormat="1" applyFill="1" applyAlignment="1">
      <alignment/>
    </xf>
    <xf numFmtId="0" fontId="0" fillId="3" borderId="1" xfId="0" applyFill="1" applyBorder="1" applyAlignment="1">
      <alignment/>
    </xf>
    <xf numFmtId="0" fontId="3" fillId="0" borderId="1" xfId="0" applyFont="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4" fontId="0" fillId="0" borderId="0" xfId="0" applyNumberFormat="1" applyFont="1" applyFill="1" applyBorder="1" applyAlignment="1">
      <alignment/>
    </xf>
    <xf numFmtId="0" fontId="0" fillId="0" borderId="0" xfId="0" applyFont="1" applyAlignment="1">
      <alignment/>
    </xf>
    <xf numFmtId="164" fontId="0" fillId="0" borderId="0" xfId="0" applyNumberFormat="1" applyFont="1" applyAlignment="1">
      <alignment/>
    </xf>
    <xf numFmtId="2" fontId="0" fillId="0" borderId="0" xfId="0" applyNumberFormat="1" applyFont="1" applyAlignment="1">
      <alignment/>
    </xf>
    <xf numFmtId="0" fontId="0" fillId="2" borderId="24" xfId="0" applyFont="1" applyFill="1" applyBorder="1" applyAlignment="1">
      <alignment horizontal="center"/>
    </xf>
    <xf numFmtId="16" fontId="0" fillId="2" borderId="25" xfId="0" applyNumberFormat="1" applyFont="1" applyFill="1" applyBorder="1" applyAlignment="1">
      <alignment horizontal="center"/>
    </xf>
    <xf numFmtId="16" fontId="0" fillId="2" borderId="21" xfId="0" applyNumberFormat="1" applyFont="1" applyFill="1" applyBorder="1" applyAlignment="1">
      <alignment horizontal="center"/>
    </xf>
    <xf numFmtId="0" fontId="3" fillId="2" borderId="0" xfId="0" applyFont="1" applyFill="1" applyAlignment="1">
      <alignment horizontal="left"/>
    </xf>
    <xf numFmtId="14" fontId="0" fillId="0" borderId="0" xfId="0" applyNumberFormat="1" applyAlignment="1">
      <alignment/>
    </xf>
    <xf numFmtId="0" fontId="19" fillId="2" borderId="0" xfId="0" applyFont="1" applyFill="1" applyAlignment="1">
      <alignment horizontal="center"/>
    </xf>
    <xf numFmtId="0" fontId="0" fillId="2" borderId="0" xfId="0" applyFill="1" applyAlignment="1">
      <alignment/>
    </xf>
    <xf numFmtId="0" fontId="0" fillId="2" borderId="26" xfId="0" applyFill="1" applyBorder="1" applyAlignment="1">
      <alignment/>
    </xf>
    <xf numFmtId="2" fontId="0" fillId="2" borderId="27" xfId="0" applyNumberFormat="1" applyFill="1" applyBorder="1" applyAlignment="1">
      <alignment/>
    </xf>
    <xf numFmtId="14" fontId="0" fillId="2" borderId="0" xfId="0" applyNumberFormat="1" applyFill="1" applyAlignment="1">
      <alignment/>
    </xf>
    <xf numFmtId="14" fontId="0" fillId="2" borderId="0" xfId="0" applyNumberFormat="1" applyFont="1" applyFill="1" applyAlignment="1">
      <alignment/>
    </xf>
    <xf numFmtId="2" fontId="0" fillId="2" borderId="0" xfId="0" applyNumberFormat="1" applyFont="1" applyFill="1" applyBorder="1" applyAlignment="1">
      <alignment horizontal="center"/>
    </xf>
    <xf numFmtId="0" fontId="0" fillId="2" borderId="0" xfId="0" applyFont="1" applyFill="1" applyBorder="1" applyAlignment="1">
      <alignment horizontal="center"/>
    </xf>
    <xf numFmtId="2" fontId="0" fillId="2" borderId="27" xfId="0" applyNumberFormat="1" applyFont="1" applyFill="1" applyBorder="1" applyAlignment="1">
      <alignment horizontal="center"/>
    </xf>
    <xf numFmtId="0" fontId="0" fillId="2" borderId="26" xfId="0" applyFont="1" applyFill="1" applyBorder="1" applyAlignment="1">
      <alignment horizontal="center"/>
    </xf>
    <xf numFmtId="14" fontId="0" fillId="2" borderId="0" xfId="0" applyNumberFormat="1" applyFont="1" applyFill="1" applyBorder="1" applyAlignment="1">
      <alignment horizontal="center"/>
    </xf>
    <xf numFmtId="0" fontId="0" fillId="2" borderId="0" xfId="0" applyFont="1" applyFill="1" applyAlignment="1">
      <alignment/>
    </xf>
    <xf numFmtId="2" fontId="0" fillId="2" borderId="0" xfId="0" applyNumberFormat="1" applyFont="1" applyFill="1" applyAlignment="1">
      <alignment horizontal="center"/>
    </xf>
    <xf numFmtId="0" fontId="0" fillId="2" borderId="0" xfId="0" applyFont="1" applyFill="1" applyAlignment="1">
      <alignment horizontal="center"/>
    </xf>
    <xf numFmtId="0" fontId="0" fillId="2" borderId="26" xfId="0" applyFont="1" applyFill="1" applyBorder="1" applyAlignment="1">
      <alignment/>
    </xf>
    <xf numFmtId="2" fontId="0" fillId="2" borderId="0" xfId="0" applyNumberFormat="1" applyFont="1" applyFill="1" applyAlignment="1">
      <alignment/>
    </xf>
    <xf numFmtId="2" fontId="0" fillId="2" borderId="27" xfId="0" applyNumberFormat="1" applyFont="1" applyFill="1" applyBorder="1" applyAlignment="1">
      <alignment/>
    </xf>
    <xf numFmtId="0" fontId="0" fillId="5" borderId="1" xfId="0" applyFont="1" applyFill="1" applyBorder="1" applyAlignment="1">
      <alignment horizontal="center"/>
    </xf>
    <xf numFmtId="1" fontId="0" fillId="0" borderId="28" xfId="0" applyNumberFormat="1" applyFont="1" applyFill="1" applyBorder="1" applyAlignment="1">
      <alignment horizontal="center"/>
    </xf>
    <xf numFmtId="15" fontId="0" fillId="0" borderId="28" xfId="0" applyNumberFormat="1" applyFont="1" applyFill="1" applyBorder="1" applyAlignment="1">
      <alignment horizontal="center"/>
    </xf>
    <xf numFmtId="2" fontId="0" fillId="0" borderId="28" xfId="0" applyNumberFormat="1" applyFont="1" applyFill="1" applyBorder="1" applyAlignment="1">
      <alignment horizontal="center"/>
    </xf>
    <xf numFmtId="0" fontId="0" fillId="0" borderId="28" xfId="0" applyFont="1" applyFill="1" applyBorder="1" applyAlignment="1">
      <alignment horizontal="center"/>
    </xf>
    <xf numFmtId="2" fontId="0" fillId="0" borderId="29" xfId="0" applyNumberFormat="1" applyFont="1" applyFill="1" applyBorder="1" applyAlignment="1">
      <alignment horizontal="center"/>
    </xf>
    <xf numFmtId="0" fontId="0" fillId="0" borderId="29" xfId="0" applyFont="1" applyFill="1" applyBorder="1" applyAlignment="1">
      <alignment horizontal="center"/>
    </xf>
    <xf numFmtId="0" fontId="0" fillId="6" borderId="16" xfId="0" applyNumberFormat="1" applyFont="1" applyFill="1" applyBorder="1" applyAlignment="1">
      <alignment horizontal="center"/>
    </xf>
    <xf numFmtId="0" fontId="0" fillId="2" borderId="24" xfId="0" applyNumberFormat="1" applyFont="1" applyFill="1" applyBorder="1" applyAlignment="1">
      <alignment horizontal="center"/>
    </xf>
    <xf numFmtId="0" fontId="0" fillId="0" borderId="0" xfId="0" applyFont="1" applyFill="1" applyAlignment="1">
      <alignment/>
    </xf>
    <xf numFmtId="14" fontId="0" fillId="0" borderId="0" xfId="0" applyNumberFormat="1" applyFont="1" applyFill="1" applyAlignment="1">
      <alignment/>
    </xf>
    <xf numFmtId="2" fontId="0" fillId="0" borderId="0" xfId="0" applyNumberFormat="1" applyFont="1" applyFill="1" applyAlignment="1">
      <alignment/>
    </xf>
    <xf numFmtId="0" fontId="17" fillId="2" borderId="0" xfId="0" applyFont="1" applyFill="1" applyAlignment="1">
      <alignment/>
    </xf>
    <xf numFmtId="0" fontId="17" fillId="0" borderId="0" xfId="0" applyFont="1" applyAlignment="1">
      <alignment/>
    </xf>
    <xf numFmtId="0" fontId="17" fillId="0" borderId="0" xfId="0" applyFont="1" applyFill="1" applyAlignment="1">
      <alignment/>
    </xf>
    <xf numFmtId="0" fontId="0" fillId="2" borderId="0" xfId="0" applyFont="1" applyFill="1" applyBorder="1" applyAlignment="1">
      <alignment/>
    </xf>
    <xf numFmtId="0" fontId="5" fillId="2" borderId="30" xfId="0" applyFont="1" applyFill="1" applyBorder="1" applyAlignment="1">
      <alignment horizontal="right"/>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14" fontId="0" fillId="2" borderId="0" xfId="0" applyNumberFormat="1" applyFont="1" applyFill="1" applyBorder="1" applyAlignment="1">
      <alignment/>
    </xf>
    <xf numFmtId="164" fontId="20" fillId="2" borderId="34" xfId="0" applyNumberFormat="1" applyFont="1" applyFill="1" applyBorder="1" applyAlignment="1">
      <alignment/>
    </xf>
    <xf numFmtId="0" fontId="0" fillId="2" borderId="35" xfId="0" applyFill="1" applyBorder="1" applyAlignment="1">
      <alignment/>
    </xf>
    <xf numFmtId="0" fontId="0" fillId="2" borderId="36" xfId="0" applyFill="1" applyBorder="1" applyAlignment="1">
      <alignment/>
    </xf>
    <xf numFmtId="0" fontId="3" fillId="2" borderId="0" xfId="0" applyFont="1" applyFill="1" applyAlignment="1">
      <alignment/>
    </xf>
    <xf numFmtId="0" fontId="21" fillId="2" borderId="0" xfId="0" applyFont="1" applyFill="1" applyAlignment="1">
      <alignment/>
    </xf>
    <xf numFmtId="2" fontId="3" fillId="0" borderId="0" xfId="0" applyNumberFormat="1" applyFont="1" applyAlignment="1">
      <alignment/>
    </xf>
    <xf numFmtId="15" fontId="0" fillId="0" borderId="29" xfId="0" applyNumberFormat="1" applyFont="1" applyFill="1" applyBorder="1" applyAlignment="1">
      <alignment horizontal="center"/>
    </xf>
    <xf numFmtId="15" fontId="0" fillId="2" borderId="0" xfId="0" applyNumberFormat="1" applyFont="1" applyFill="1" applyBorder="1" applyAlignment="1">
      <alignment horizontal="center"/>
    </xf>
    <xf numFmtId="0" fontId="0" fillId="7" borderId="16" xfId="0" applyFont="1" applyFill="1" applyBorder="1" applyAlignment="1">
      <alignment horizontal="center"/>
    </xf>
    <xf numFmtId="0" fontId="0" fillId="8" borderId="16" xfId="0" applyFont="1" applyFill="1" applyBorder="1" applyAlignment="1">
      <alignment horizontal="center"/>
    </xf>
    <xf numFmtId="0" fontId="0" fillId="9" borderId="16" xfId="0" applyFont="1" applyFill="1" applyBorder="1" applyAlignment="1">
      <alignment horizontal="center"/>
    </xf>
    <xf numFmtId="0" fontId="0" fillId="3" borderId="1" xfId="0" applyFont="1" applyFill="1" applyBorder="1" applyAlignment="1">
      <alignment horizontal="right"/>
    </xf>
    <xf numFmtId="0" fontId="0" fillId="3" borderId="1" xfId="0" applyFont="1" applyFill="1" applyBorder="1" applyAlignment="1">
      <alignment horizontal="left"/>
    </xf>
    <xf numFmtId="0" fontId="0" fillId="10" borderId="1" xfId="0" applyFont="1" applyFill="1" applyBorder="1" applyAlignment="1">
      <alignment horizontal="center"/>
    </xf>
    <xf numFmtId="0" fontId="0" fillId="0" borderId="37" xfId="0" applyFont="1" applyFill="1" applyBorder="1" applyAlignment="1">
      <alignment horizontal="center"/>
    </xf>
    <xf numFmtId="15" fontId="0" fillId="0" borderId="37" xfId="0" applyNumberFormat="1" applyFont="1" applyFill="1" applyBorder="1" applyAlignment="1">
      <alignment horizontal="center"/>
    </xf>
    <xf numFmtId="2" fontId="0" fillId="0" borderId="37" xfId="0" applyNumberFormat="1" applyFont="1" applyFill="1" applyBorder="1" applyAlignment="1">
      <alignment horizontal="center"/>
    </xf>
    <xf numFmtId="164" fontId="0" fillId="0" borderId="0" xfId="0" applyNumberFormat="1" applyAlignment="1">
      <alignment/>
    </xf>
    <xf numFmtId="2" fontId="0" fillId="0" borderId="0" xfId="0" applyNumberFormat="1" applyAlignment="1">
      <alignment/>
    </xf>
    <xf numFmtId="171" fontId="9" fillId="2" borderId="3" xfId="0" applyNumberFormat="1" applyFont="1" applyFill="1" applyBorder="1" applyAlignment="1">
      <alignment horizontal="center"/>
    </xf>
    <xf numFmtId="171" fontId="9" fillId="2" borderId="21" xfId="0" applyNumberFormat="1" applyFont="1" applyFill="1" applyBorder="1" applyAlignment="1">
      <alignment horizontal="center"/>
    </xf>
    <xf numFmtId="0" fontId="0" fillId="2" borderId="0" xfId="0" applyFill="1" applyBorder="1" applyAlignment="1" applyProtection="1">
      <alignment/>
      <protection locked="0"/>
    </xf>
    <xf numFmtId="164" fontId="20" fillId="2" borderId="35" xfId="0" applyNumberFormat="1" applyFont="1" applyFill="1" applyBorder="1" applyAlignment="1" applyProtection="1">
      <alignment/>
      <protection locked="0"/>
    </xf>
    <xf numFmtId="2" fontId="0" fillId="3" borderId="16" xfId="0" applyNumberFormat="1" applyFont="1" applyFill="1" applyBorder="1" applyAlignment="1">
      <alignment horizontal="center"/>
    </xf>
    <xf numFmtId="0" fontId="22" fillId="2" borderId="4" xfId="0" applyFont="1" applyFill="1" applyBorder="1" applyAlignment="1">
      <alignment horizontal="right"/>
    </xf>
    <xf numFmtId="0" fontId="1" fillId="2" borderId="0" xfId="0" applyFont="1" applyFill="1" applyBorder="1" applyAlignment="1">
      <alignment horizontal="center" vertical="top"/>
    </xf>
    <xf numFmtId="0" fontId="1" fillId="2" borderId="38" xfId="0" applyFont="1" applyFill="1" applyBorder="1" applyAlignment="1">
      <alignment horizontal="center" vertical="top"/>
    </xf>
    <xf numFmtId="0" fontId="3" fillId="2" borderId="0" xfId="0" applyFont="1" applyFill="1" applyAlignment="1">
      <alignment horizontal="left"/>
    </xf>
    <xf numFmtId="0" fontId="1" fillId="2" borderId="39" xfId="0" applyFont="1" applyFill="1" applyBorder="1" applyAlignment="1">
      <alignment horizontal="center"/>
    </xf>
    <xf numFmtId="0" fontId="1" fillId="2" borderId="0" xfId="0" applyFont="1" applyFill="1" applyBorder="1" applyAlignment="1">
      <alignment horizontal="center"/>
    </xf>
    <xf numFmtId="173" fontId="0" fillId="0" borderId="0" xfId="0" applyNumberFormat="1" applyAlignment="1">
      <alignment/>
    </xf>
    <xf numFmtId="2" fontId="0" fillId="8" borderId="16" xfId="0" applyNumberFormat="1" applyFont="1" applyFill="1" applyBorder="1" applyAlignment="1">
      <alignment horizontal="center"/>
    </xf>
    <xf numFmtId="1" fontId="0" fillId="0" borderId="37" xfId="0" applyNumberFormat="1" applyFont="1" applyFill="1" applyBorder="1" applyAlignment="1">
      <alignment horizontal="center"/>
    </xf>
    <xf numFmtId="49" fontId="6" fillId="2" borderId="40" xfId="0" applyNumberFormat="1" applyFont="1" applyFill="1" applyBorder="1" applyAlignment="1">
      <alignment horizontal="center" wrapText="1"/>
    </xf>
    <xf numFmtId="49" fontId="6" fillId="2" borderId="41" xfId="0" applyNumberFormat="1" applyFont="1" applyFill="1" applyBorder="1" applyAlignment="1">
      <alignment horizontal="center" wrapText="1"/>
    </xf>
    <xf numFmtId="49" fontId="6" fillId="2" borderId="42" xfId="0" applyNumberFormat="1" applyFont="1" applyFill="1" applyBorder="1" applyAlignment="1">
      <alignment horizontal="center" wrapText="1"/>
    </xf>
    <xf numFmtId="0" fontId="6" fillId="2" borderId="40" xfId="0" applyFont="1" applyFill="1" applyBorder="1" applyAlignment="1">
      <alignment horizontal="center" vertical="top" wrapText="1"/>
    </xf>
    <xf numFmtId="0" fontId="6" fillId="2" borderId="41" xfId="0" applyFont="1" applyFill="1" applyBorder="1" applyAlignment="1">
      <alignment horizontal="center" vertical="top" wrapText="1"/>
    </xf>
    <xf numFmtId="0" fontId="6" fillId="2" borderId="42" xfId="0" applyFont="1" applyFill="1" applyBorder="1" applyAlignment="1">
      <alignment horizontal="center" vertical="top" wrapText="1"/>
    </xf>
    <xf numFmtId="2" fontId="6" fillId="2" borderId="40" xfId="0" applyNumberFormat="1" applyFont="1" applyFill="1" applyBorder="1" applyAlignment="1">
      <alignment horizontal="center" vertical="top" wrapText="1"/>
    </xf>
    <xf numFmtId="2" fontId="6" fillId="2" borderId="41" xfId="0" applyNumberFormat="1" applyFont="1" applyFill="1" applyBorder="1" applyAlignment="1">
      <alignment horizontal="center" vertical="top" wrapText="1"/>
    </xf>
    <xf numFmtId="2" fontId="6" fillId="2" borderId="42" xfId="0" applyNumberFormat="1" applyFont="1" applyFill="1" applyBorder="1" applyAlignment="1">
      <alignment horizontal="center" vertical="top" wrapText="1"/>
    </xf>
    <xf numFmtId="0" fontId="6" fillId="2" borderId="43" xfId="0" applyFont="1" applyFill="1" applyBorder="1" applyAlignment="1">
      <alignment horizontal="center" vertical="top" wrapText="1"/>
    </xf>
    <xf numFmtId="0" fontId="6" fillId="2" borderId="44" xfId="0" applyFont="1" applyFill="1" applyBorder="1" applyAlignment="1">
      <alignment horizontal="center" vertical="top" wrapText="1"/>
    </xf>
    <xf numFmtId="0" fontId="6" fillId="2" borderId="45" xfId="0" applyFont="1" applyFill="1" applyBorder="1" applyAlignment="1">
      <alignment horizontal="center" vertical="top" wrapText="1"/>
    </xf>
    <xf numFmtId="0" fontId="6" fillId="2" borderId="46" xfId="0" applyFont="1" applyFill="1" applyBorder="1" applyAlignment="1">
      <alignment horizontal="center" vertical="top" wrapText="1"/>
    </xf>
    <xf numFmtId="0" fontId="6" fillId="2" borderId="47" xfId="0" applyFont="1" applyFill="1" applyBorder="1" applyAlignment="1">
      <alignment horizontal="center" vertical="top" wrapText="1"/>
    </xf>
    <xf numFmtId="0" fontId="6" fillId="2" borderId="48" xfId="0" applyFont="1" applyFill="1" applyBorder="1" applyAlignment="1">
      <alignment horizontal="center" vertical="top" wrapText="1"/>
    </xf>
    <xf numFmtId="0" fontId="17" fillId="2" borderId="41" xfId="0" applyFont="1" applyFill="1" applyBorder="1" applyAlignment="1">
      <alignment horizontal="center" vertical="top" wrapText="1"/>
    </xf>
    <xf numFmtId="0" fontId="17" fillId="2" borderId="42" xfId="0" applyFont="1" applyFill="1" applyBorder="1" applyAlignment="1">
      <alignment horizontal="center" vertical="top" wrapText="1"/>
    </xf>
    <xf numFmtId="2" fontId="17" fillId="2" borderId="41" xfId="0" applyNumberFormat="1" applyFont="1" applyFill="1" applyBorder="1" applyAlignment="1">
      <alignment horizontal="center" vertical="top" wrapText="1"/>
    </xf>
    <xf numFmtId="2" fontId="17" fillId="2" borderId="42" xfId="0" applyNumberFormat="1" applyFont="1" applyFill="1" applyBorder="1" applyAlignment="1">
      <alignment horizontal="center" vertical="top" wrapText="1"/>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25" xfId="0" applyFont="1" applyFill="1" applyBorder="1" applyAlignment="1">
      <alignment horizontal="center"/>
    </xf>
    <xf numFmtId="0" fontId="0" fillId="2" borderId="21" xfId="0" applyFont="1" applyFill="1" applyBorder="1" applyAlignment="1">
      <alignment horizontal="center"/>
    </xf>
    <xf numFmtId="0" fontId="1" fillId="2" borderId="49" xfId="0" applyFont="1" applyFill="1" applyBorder="1" applyAlignment="1">
      <alignment horizontal="center"/>
    </xf>
    <xf numFmtId="0" fontId="1" fillId="2" borderId="22" xfId="0" applyFont="1" applyFill="1" applyBorder="1" applyAlignment="1">
      <alignment horizontal="center"/>
    </xf>
    <xf numFmtId="0" fontId="10" fillId="2" borderId="50" xfId="0" applyFont="1" applyFill="1" applyBorder="1" applyAlignment="1">
      <alignment horizontal="center" vertical="top"/>
    </xf>
    <xf numFmtId="0" fontId="10" fillId="2" borderId="51" xfId="0" applyFont="1" applyFill="1" applyBorder="1" applyAlignment="1">
      <alignment horizontal="center" vertical="top"/>
    </xf>
    <xf numFmtId="0" fontId="10" fillId="2" borderId="52" xfId="0" applyFont="1" applyFill="1" applyBorder="1" applyAlignment="1">
      <alignment horizontal="center" vertical="top"/>
    </xf>
    <xf numFmtId="0" fontId="1" fillId="2" borderId="39" xfId="0" applyFont="1" applyFill="1" applyBorder="1" applyAlignment="1">
      <alignment horizontal="center" vertical="top"/>
    </xf>
    <xf numFmtId="0" fontId="1" fillId="2" borderId="38" xfId="0" applyFont="1" applyFill="1" applyBorder="1" applyAlignment="1">
      <alignment horizontal="center"/>
    </xf>
    <xf numFmtId="0" fontId="10" fillId="2" borderId="50" xfId="0" applyFont="1" applyFill="1" applyBorder="1" applyAlignment="1">
      <alignment horizontal="center"/>
    </xf>
    <xf numFmtId="0" fontId="10" fillId="2" borderId="51" xfId="0" applyFont="1" applyFill="1" applyBorder="1" applyAlignment="1">
      <alignment horizontal="center"/>
    </xf>
    <xf numFmtId="0" fontId="10" fillId="2" borderId="52" xfId="0" applyFont="1" applyFill="1" applyBorder="1" applyAlignment="1">
      <alignment horizontal="center"/>
    </xf>
    <xf numFmtId="0" fontId="7" fillId="2" borderId="30" xfId="0" applyFont="1" applyFill="1" applyBorder="1" applyAlignment="1">
      <alignment/>
    </xf>
    <xf numFmtId="0" fontId="8" fillId="2" borderId="53" xfId="0" applyFont="1" applyFill="1" applyBorder="1" applyAlignment="1">
      <alignment/>
    </xf>
    <xf numFmtId="0" fontId="8" fillId="2" borderId="54" xfId="0" applyFont="1" applyFill="1" applyBorder="1" applyAlignment="1">
      <alignment/>
    </xf>
    <xf numFmtId="0" fontId="0" fillId="2" borderId="50" xfId="0" applyFont="1" applyFill="1" applyBorder="1" applyAlignment="1">
      <alignment horizontal="left" vertical="top" wrapText="1"/>
    </xf>
    <xf numFmtId="0" fontId="0" fillId="2" borderId="51" xfId="0" applyFont="1" applyFill="1" applyBorder="1" applyAlignment="1">
      <alignment horizontal="left" vertical="top" wrapText="1"/>
    </xf>
    <xf numFmtId="0" fontId="0" fillId="2" borderId="52" xfId="0" applyFont="1" applyFill="1" applyBorder="1" applyAlignment="1">
      <alignment horizontal="left" vertical="top" wrapText="1"/>
    </xf>
    <xf numFmtId="0" fontId="0" fillId="2" borderId="39"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38" xfId="0" applyFont="1" applyFill="1" applyBorder="1" applyAlignment="1">
      <alignment horizontal="left" vertical="top" wrapText="1"/>
    </xf>
    <xf numFmtId="0" fontId="0" fillId="2" borderId="55" xfId="0" applyFont="1" applyFill="1" applyBorder="1" applyAlignment="1">
      <alignment horizontal="left" vertical="top" wrapText="1"/>
    </xf>
    <xf numFmtId="0" fontId="0" fillId="2" borderId="56" xfId="0" applyFont="1" applyFill="1" applyBorder="1" applyAlignment="1">
      <alignment horizontal="left" vertical="top" wrapText="1"/>
    </xf>
    <xf numFmtId="0" fontId="0" fillId="2" borderId="57" xfId="0" applyFont="1" applyFill="1" applyBorder="1" applyAlignment="1">
      <alignment horizontal="left" vertical="top" wrapText="1"/>
    </xf>
    <xf numFmtId="0" fontId="0" fillId="2" borderId="6" xfId="0" applyFont="1" applyFill="1" applyBorder="1" applyAlignment="1">
      <alignment horizontal="center"/>
    </xf>
    <xf numFmtId="0" fontId="0" fillId="2" borderId="15" xfId="0" applyFont="1" applyFill="1" applyBorder="1" applyAlignment="1">
      <alignment horizontal="center"/>
    </xf>
    <xf numFmtId="0" fontId="1" fillId="2" borderId="33"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2" fontId="10" fillId="2" borderId="0" xfId="0" applyNumberFormat="1" applyFont="1" applyFill="1" applyBorder="1" applyAlignment="1">
      <alignment horizontal="center"/>
    </xf>
    <xf numFmtId="0" fontId="3" fillId="2" borderId="0" xfId="0" applyFont="1" applyFill="1" applyBorder="1" applyAlignment="1">
      <alignment horizontal="left"/>
    </xf>
    <xf numFmtId="0" fontId="20" fillId="2" borderId="58" xfId="0" applyFont="1" applyFill="1" applyBorder="1" applyAlignment="1">
      <alignment horizontal="left"/>
    </xf>
    <xf numFmtId="0" fontId="0" fillId="2" borderId="41" xfId="0" applyFont="1" applyFill="1" applyBorder="1" applyAlignment="1">
      <alignment horizontal="center" vertical="top" wrapText="1"/>
    </xf>
    <xf numFmtId="0" fontId="0" fillId="2" borderId="42" xfId="0" applyFont="1" applyFill="1" applyBorder="1" applyAlignment="1">
      <alignment horizontal="center" vertical="top" wrapText="1"/>
    </xf>
    <xf numFmtId="2" fontId="0" fillId="2" borderId="41" xfId="0" applyNumberFormat="1" applyFont="1" applyFill="1" applyBorder="1" applyAlignment="1">
      <alignment horizontal="center" vertical="top" wrapText="1"/>
    </xf>
    <xf numFmtId="2" fontId="0" fillId="2" borderId="42" xfId="0" applyNumberFormat="1" applyFont="1" applyFill="1" applyBorder="1" applyAlignment="1">
      <alignment horizontal="center" vertical="top" wrapText="1"/>
    </xf>
    <xf numFmtId="0" fontId="0" fillId="2" borderId="59" xfId="0" applyFill="1" applyBorder="1" applyAlignment="1">
      <alignment horizontal="center"/>
    </xf>
    <xf numFmtId="0" fontId="0" fillId="2" borderId="60" xfId="0" applyFill="1" applyBorder="1" applyAlignment="1">
      <alignment horizontal="center"/>
    </xf>
    <xf numFmtId="0" fontId="0" fillId="2" borderId="61" xfId="0" applyFill="1" applyBorder="1" applyAlignment="1">
      <alignment horizontal="center"/>
    </xf>
    <xf numFmtId="0" fontId="0" fillId="2" borderId="26" xfId="0" applyFill="1" applyBorder="1" applyAlignment="1">
      <alignment horizontal="center"/>
    </xf>
    <xf numFmtId="0" fontId="0" fillId="2" borderId="0" xfId="0" applyFill="1" applyBorder="1" applyAlignment="1">
      <alignment horizontal="center"/>
    </xf>
    <xf numFmtId="0" fontId="0" fillId="2" borderId="27" xfId="0" applyFill="1" applyBorder="1" applyAlignment="1">
      <alignment horizontal="center"/>
    </xf>
    <xf numFmtId="0" fontId="0" fillId="2" borderId="62" xfId="0" applyFill="1" applyBorder="1" applyAlignment="1">
      <alignment horizontal="center"/>
    </xf>
    <xf numFmtId="0" fontId="0" fillId="2" borderId="63" xfId="0" applyFill="1" applyBorder="1" applyAlignment="1">
      <alignment horizontal="center"/>
    </xf>
    <xf numFmtId="0" fontId="0" fillId="2" borderId="14" xfId="0" applyFill="1" applyBorder="1" applyAlignment="1">
      <alignment horizontal="center"/>
    </xf>
    <xf numFmtId="0" fontId="2" fillId="2" borderId="0" xfId="0" applyFont="1" applyFill="1" applyAlignment="1">
      <alignment horizontal="center"/>
    </xf>
    <xf numFmtId="0" fontId="1" fillId="2" borderId="55" xfId="0" applyFont="1" applyFill="1" applyBorder="1" applyAlignment="1">
      <alignment horizontal="center"/>
    </xf>
    <xf numFmtId="0" fontId="1" fillId="2" borderId="57" xfId="0" applyFont="1" applyFill="1" applyBorder="1" applyAlignment="1">
      <alignment horizontal="center"/>
    </xf>
    <xf numFmtId="0" fontId="3" fillId="2" borderId="64" xfId="0" applyFont="1" applyFill="1" applyBorder="1" applyAlignment="1">
      <alignment horizontal="left"/>
    </xf>
    <xf numFmtId="0" fontId="3" fillId="2" borderId="65" xfId="0" applyFont="1" applyFill="1" applyBorder="1" applyAlignment="1">
      <alignment horizontal="left"/>
    </xf>
    <xf numFmtId="0" fontId="3" fillId="2" borderId="5" xfId="0" applyFont="1" applyFill="1" applyBorder="1" applyAlignment="1">
      <alignment horizontal="left"/>
    </xf>
    <xf numFmtId="0" fontId="15" fillId="11" borderId="64" xfId="0" applyFont="1" applyFill="1" applyBorder="1" applyAlignment="1">
      <alignment horizontal="center"/>
    </xf>
    <xf numFmtId="0" fontId="15" fillId="11" borderId="65" xfId="0" applyFont="1" applyFill="1" applyBorder="1" applyAlignment="1">
      <alignment horizontal="center"/>
    </xf>
    <xf numFmtId="0" fontId="15" fillId="11" borderId="5" xfId="0" applyFont="1" applyFill="1" applyBorder="1" applyAlignment="1">
      <alignment horizontal="center"/>
    </xf>
    <xf numFmtId="0" fontId="19" fillId="2" borderId="0" xfId="0" applyFont="1" applyFill="1" applyAlignment="1">
      <alignment horizontal="center"/>
    </xf>
    <xf numFmtId="0" fontId="3" fillId="2"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Waterbody Temperatures</a:t>
            </a:r>
          </a:p>
        </c:rich>
      </c:tx>
      <c:layout>
        <c:manualLayout>
          <c:xMode val="factor"/>
          <c:yMode val="factor"/>
          <c:x val="-0.00275"/>
          <c:y val="-0.02025"/>
        </c:manualLayout>
      </c:layout>
      <c:spPr>
        <a:noFill/>
        <a:ln>
          <a:noFill/>
        </a:ln>
      </c:spPr>
    </c:title>
    <c:plotArea>
      <c:layout>
        <c:manualLayout>
          <c:xMode val="edge"/>
          <c:yMode val="edge"/>
          <c:x val="0.01775"/>
          <c:y val="0.04725"/>
          <c:w val="0.97975"/>
          <c:h val="0.91075"/>
        </c:manualLayout>
      </c:layout>
      <c:lineChart>
        <c:grouping val="standard"/>
        <c:varyColors val="0"/>
        <c:ser>
          <c:idx val="0"/>
          <c:order val="0"/>
          <c:tx>
            <c:v>High</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ChartData!$A$2:$A$179</c:f>
              <c:strCache>
                <c:ptCount val="178"/>
                <c:pt idx="0">
                  <c:v>41043</c:v>
                </c:pt>
                <c:pt idx="1">
                  <c:v>41044</c:v>
                </c:pt>
                <c:pt idx="2">
                  <c:v>41045</c:v>
                </c:pt>
                <c:pt idx="3">
                  <c:v>41046</c:v>
                </c:pt>
                <c:pt idx="4">
                  <c:v>41047</c:v>
                </c:pt>
                <c:pt idx="5">
                  <c:v>41048</c:v>
                </c:pt>
                <c:pt idx="6">
                  <c:v>41049</c:v>
                </c:pt>
                <c:pt idx="7">
                  <c:v>41050</c:v>
                </c:pt>
                <c:pt idx="8">
                  <c:v>41051</c:v>
                </c:pt>
                <c:pt idx="9">
                  <c:v>41052</c:v>
                </c:pt>
                <c:pt idx="10">
                  <c:v>41053</c:v>
                </c:pt>
                <c:pt idx="11">
                  <c:v>41054</c:v>
                </c:pt>
                <c:pt idx="12">
                  <c:v>41055</c:v>
                </c:pt>
                <c:pt idx="13">
                  <c:v>41056</c:v>
                </c:pt>
                <c:pt idx="14">
                  <c:v>41057</c:v>
                </c:pt>
                <c:pt idx="15">
                  <c:v>41058</c:v>
                </c:pt>
                <c:pt idx="16">
                  <c:v>41059</c:v>
                </c:pt>
                <c:pt idx="17">
                  <c:v>41060</c:v>
                </c:pt>
                <c:pt idx="18">
                  <c:v>41061</c:v>
                </c:pt>
                <c:pt idx="19">
                  <c:v>41062</c:v>
                </c:pt>
                <c:pt idx="20">
                  <c:v>41063</c:v>
                </c:pt>
                <c:pt idx="21">
                  <c:v>41064</c:v>
                </c:pt>
                <c:pt idx="22">
                  <c:v>41065</c:v>
                </c:pt>
                <c:pt idx="23">
                  <c:v>41066</c:v>
                </c:pt>
                <c:pt idx="24">
                  <c:v>41067</c:v>
                </c:pt>
                <c:pt idx="25">
                  <c:v>41068</c:v>
                </c:pt>
                <c:pt idx="26">
                  <c:v>41069</c:v>
                </c:pt>
                <c:pt idx="27">
                  <c:v>41070</c:v>
                </c:pt>
                <c:pt idx="28">
                  <c:v>41071</c:v>
                </c:pt>
                <c:pt idx="29">
                  <c:v>41072</c:v>
                </c:pt>
                <c:pt idx="30">
                  <c:v>41073</c:v>
                </c:pt>
                <c:pt idx="31">
                  <c:v>41074</c:v>
                </c:pt>
                <c:pt idx="32">
                  <c:v>41075</c:v>
                </c:pt>
                <c:pt idx="33">
                  <c:v>41076</c:v>
                </c:pt>
                <c:pt idx="34">
                  <c:v>41077</c:v>
                </c:pt>
                <c:pt idx="35">
                  <c:v>41078</c:v>
                </c:pt>
                <c:pt idx="36">
                  <c:v>41079</c:v>
                </c:pt>
                <c:pt idx="37">
                  <c:v>41080</c:v>
                </c:pt>
                <c:pt idx="38">
                  <c:v>41081</c:v>
                </c:pt>
                <c:pt idx="39">
                  <c:v>41082</c:v>
                </c:pt>
                <c:pt idx="40">
                  <c:v>41083</c:v>
                </c:pt>
                <c:pt idx="41">
                  <c:v>41084</c:v>
                </c:pt>
                <c:pt idx="42">
                  <c:v>41085</c:v>
                </c:pt>
                <c:pt idx="43">
                  <c:v>41086</c:v>
                </c:pt>
                <c:pt idx="44">
                  <c:v>41087</c:v>
                </c:pt>
                <c:pt idx="45">
                  <c:v>41088</c:v>
                </c:pt>
                <c:pt idx="46">
                  <c:v>41089</c:v>
                </c:pt>
                <c:pt idx="47">
                  <c:v>41090</c:v>
                </c:pt>
                <c:pt idx="48">
                  <c:v>41091</c:v>
                </c:pt>
                <c:pt idx="49">
                  <c:v>41092</c:v>
                </c:pt>
                <c:pt idx="50">
                  <c:v>41093</c:v>
                </c:pt>
                <c:pt idx="51">
                  <c:v>41094</c:v>
                </c:pt>
                <c:pt idx="52">
                  <c:v>41095</c:v>
                </c:pt>
                <c:pt idx="53">
                  <c:v>41096</c:v>
                </c:pt>
                <c:pt idx="54">
                  <c:v>41097</c:v>
                </c:pt>
                <c:pt idx="55">
                  <c:v>41098</c:v>
                </c:pt>
                <c:pt idx="56">
                  <c:v>41099</c:v>
                </c:pt>
                <c:pt idx="57">
                  <c:v>41100</c:v>
                </c:pt>
                <c:pt idx="58">
                  <c:v>41101</c:v>
                </c:pt>
                <c:pt idx="59">
                  <c:v>41102</c:v>
                </c:pt>
                <c:pt idx="60">
                  <c:v>41103</c:v>
                </c:pt>
                <c:pt idx="61">
                  <c:v>41104</c:v>
                </c:pt>
                <c:pt idx="62">
                  <c:v>41105</c:v>
                </c:pt>
                <c:pt idx="63">
                  <c:v>41106</c:v>
                </c:pt>
                <c:pt idx="64">
                  <c:v>41107</c:v>
                </c:pt>
                <c:pt idx="65">
                  <c:v>41108</c:v>
                </c:pt>
                <c:pt idx="66">
                  <c:v>41109</c:v>
                </c:pt>
                <c:pt idx="67">
                  <c:v>41110</c:v>
                </c:pt>
                <c:pt idx="68">
                  <c:v>41111</c:v>
                </c:pt>
                <c:pt idx="69">
                  <c:v>41112</c:v>
                </c:pt>
                <c:pt idx="70">
                  <c:v>41113</c:v>
                </c:pt>
                <c:pt idx="71">
                  <c:v>41114</c:v>
                </c:pt>
                <c:pt idx="72">
                  <c:v>41115</c:v>
                </c:pt>
                <c:pt idx="73">
                  <c:v>41116</c:v>
                </c:pt>
                <c:pt idx="74">
                  <c:v>41117</c:v>
                </c:pt>
                <c:pt idx="75">
                  <c:v>41118</c:v>
                </c:pt>
                <c:pt idx="76">
                  <c:v>41119</c:v>
                </c:pt>
                <c:pt idx="77">
                  <c:v>41120</c:v>
                </c:pt>
                <c:pt idx="78">
                  <c:v>41121</c:v>
                </c:pt>
                <c:pt idx="79">
                  <c:v>41122</c:v>
                </c:pt>
                <c:pt idx="80">
                  <c:v>41123</c:v>
                </c:pt>
                <c:pt idx="81">
                  <c:v>41124</c:v>
                </c:pt>
                <c:pt idx="82">
                  <c:v>41125</c:v>
                </c:pt>
                <c:pt idx="83">
                  <c:v>41126</c:v>
                </c:pt>
                <c:pt idx="84">
                  <c:v>41127</c:v>
                </c:pt>
                <c:pt idx="85">
                  <c:v>41128</c:v>
                </c:pt>
                <c:pt idx="86">
                  <c:v>41129</c:v>
                </c:pt>
                <c:pt idx="87">
                  <c:v>41130</c:v>
                </c:pt>
                <c:pt idx="88">
                  <c:v>41131</c:v>
                </c:pt>
                <c:pt idx="89">
                  <c:v>41132</c:v>
                </c:pt>
                <c:pt idx="90">
                  <c:v>41133</c:v>
                </c:pt>
                <c:pt idx="91">
                  <c:v>41134</c:v>
                </c:pt>
                <c:pt idx="92">
                  <c:v>41135</c:v>
                </c:pt>
                <c:pt idx="93">
                  <c:v>41136</c:v>
                </c:pt>
                <c:pt idx="94">
                  <c:v>41137</c:v>
                </c:pt>
                <c:pt idx="95">
                  <c:v>41138</c:v>
                </c:pt>
                <c:pt idx="96">
                  <c:v>41139</c:v>
                </c:pt>
                <c:pt idx="97">
                  <c:v>41140</c:v>
                </c:pt>
                <c:pt idx="98">
                  <c:v>41141</c:v>
                </c:pt>
                <c:pt idx="99">
                  <c:v>41142</c:v>
                </c:pt>
                <c:pt idx="100">
                  <c:v>41143</c:v>
                </c:pt>
                <c:pt idx="101">
                  <c:v>41144</c:v>
                </c:pt>
                <c:pt idx="102">
                  <c:v>41145</c:v>
                </c:pt>
                <c:pt idx="103">
                  <c:v>41146</c:v>
                </c:pt>
                <c:pt idx="104">
                  <c:v>41147</c:v>
                </c:pt>
                <c:pt idx="105">
                  <c:v>41148</c:v>
                </c:pt>
                <c:pt idx="106">
                  <c:v>41149</c:v>
                </c:pt>
                <c:pt idx="107">
                  <c:v>41150</c:v>
                </c:pt>
                <c:pt idx="108">
                  <c:v>41151</c:v>
                </c:pt>
                <c:pt idx="109">
                  <c:v>41152</c:v>
                </c:pt>
                <c:pt idx="110">
                  <c:v>41153</c:v>
                </c:pt>
                <c:pt idx="111">
                  <c:v>41154</c:v>
                </c:pt>
                <c:pt idx="112">
                  <c:v>41155</c:v>
                </c:pt>
                <c:pt idx="113">
                  <c:v>41156</c:v>
                </c:pt>
                <c:pt idx="114">
                  <c:v>41157</c:v>
                </c:pt>
                <c:pt idx="115">
                  <c:v>41158</c:v>
                </c:pt>
                <c:pt idx="116">
                  <c:v>41159</c:v>
                </c:pt>
                <c:pt idx="117">
                  <c:v>41160</c:v>
                </c:pt>
                <c:pt idx="118">
                  <c:v>41161</c:v>
                </c:pt>
                <c:pt idx="119">
                  <c:v>41162</c:v>
                </c:pt>
                <c:pt idx="120">
                  <c:v>41163</c:v>
                </c:pt>
                <c:pt idx="121">
                  <c:v>41164</c:v>
                </c:pt>
                <c:pt idx="122">
                  <c:v>41165</c:v>
                </c:pt>
                <c:pt idx="123">
                  <c:v>41166</c:v>
                </c:pt>
                <c:pt idx="124">
                  <c:v>41167</c:v>
                </c:pt>
                <c:pt idx="125">
                  <c:v>41168</c:v>
                </c:pt>
                <c:pt idx="126">
                  <c:v>41169</c:v>
                </c:pt>
                <c:pt idx="127">
                  <c:v>41170</c:v>
                </c:pt>
                <c:pt idx="128">
                  <c:v>41171</c:v>
                </c:pt>
                <c:pt idx="129">
                  <c:v>41172</c:v>
                </c:pt>
                <c:pt idx="130">
                  <c:v>41173</c:v>
                </c:pt>
                <c:pt idx="131">
                  <c:v>41174</c:v>
                </c:pt>
                <c:pt idx="132">
                  <c:v>41175</c:v>
                </c:pt>
                <c:pt idx="133">
                  <c:v>41176</c:v>
                </c:pt>
                <c:pt idx="134">
                  <c:v>41177</c:v>
                </c:pt>
                <c:pt idx="135">
                  <c:v>41178</c:v>
                </c:pt>
                <c:pt idx="136">
                  <c:v>41179</c:v>
                </c:pt>
                <c:pt idx="137">
                  <c:v>41180</c:v>
                </c:pt>
                <c:pt idx="138">
                  <c:v>41181</c:v>
                </c:pt>
                <c:pt idx="139">
                  <c:v>41182</c:v>
                </c:pt>
                <c:pt idx="140">
                  <c:v>41183</c:v>
                </c:pt>
                <c:pt idx="141">
                  <c:v>41184</c:v>
                </c:pt>
                <c:pt idx="142">
                  <c:v>41185</c:v>
                </c:pt>
                <c:pt idx="143">
                  <c:v>41186</c:v>
                </c:pt>
                <c:pt idx="144">
                  <c:v>41187</c:v>
                </c:pt>
                <c:pt idx="145">
                  <c:v>41188</c:v>
                </c:pt>
                <c:pt idx="146">
                  <c:v>41189</c:v>
                </c:pt>
                <c:pt idx="147">
                  <c:v>41190</c:v>
                </c:pt>
                <c:pt idx="148">
                  <c:v>41191</c:v>
                </c:pt>
                <c:pt idx="149">
                  <c:v>41192</c:v>
                </c:pt>
                <c:pt idx="150">
                  <c:v>41193</c:v>
                </c:pt>
                <c:pt idx="151">
                  <c:v>41194</c:v>
                </c:pt>
                <c:pt idx="152">
                  <c:v>41195</c:v>
                </c:pt>
                <c:pt idx="153">
                  <c:v>41196</c:v>
                </c:pt>
                <c:pt idx="154">
                  <c:v>41197</c:v>
                </c:pt>
                <c:pt idx="155">
                  <c:v>41198</c:v>
                </c:pt>
                <c:pt idx="156">
                  <c:v>41199</c:v>
                </c:pt>
                <c:pt idx="157">
                  <c:v>41200</c:v>
                </c:pt>
                <c:pt idx="158">
                  <c:v>41201</c:v>
                </c:pt>
                <c:pt idx="159">
                  <c:v>41202</c:v>
                </c:pt>
                <c:pt idx="160">
                  <c:v>41203</c:v>
                </c:pt>
                <c:pt idx="161">
                  <c:v>41204</c:v>
                </c:pt>
                <c:pt idx="162">
                  <c:v>41205</c:v>
                </c:pt>
                <c:pt idx="163">
                  <c:v>41206</c:v>
                </c:pt>
                <c:pt idx="164">
                  <c:v>41207</c:v>
                </c:pt>
                <c:pt idx="165">
                  <c:v>41208</c:v>
                </c:pt>
                <c:pt idx="166">
                  <c:v>41209</c:v>
                </c:pt>
                <c:pt idx="167">
                  <c:v>41210</c:v>
                </c:pt>
                <c:pt idx="168">
                  <c:v>41211</c:v>
                </c:pt>
                <c:pt idx="169">
                  <c:v>41212</c:v>
                </c:pt>
                <c:pt idx="170">
                  <c:v>41213</c:v>
                </c:pt>
                <c:pt idx="171">
                  <c:v>41214</c:v>
                </c:pt>
                <c:pt idx="172">
                  <c:v>41215</c:v>
                </c:pt>
                <c:pt idx="173">
                  <c:v>41216</c:v>
                </c:pt>
                <c:pt idx="174">
                  <c:v>41217</c:v>
                </c:pt>
                <c:pt idx="175">
                  <c:v>41218</c:v>
                </c:pt>
                <c:pt idx="176">
                  <c:v>41219</c:v>
                </c:pt>
                <c:pt idx="177">
                  <c:v>41220</c:v>
                </c:pt>
              </c:strCache>
            </c:strRef>
          </c:cat>
          <c:val>
            <c:numRef>
              <c:f>ChartData!$B$2:$B$179</c:f>
              <c:numCache>
                <c:ptCount val="178"/>
                <c:pt idx="0">
                  <c:v>12.930000305175781</c:v>
                </c:pt>
                <c:pt idx="1">
                  <c:v>12.930000305175781</c:v>
                </c:pt>
                <c:pt idx="2">
                  <c:v>13.319999694824219</c:v>
                </c:pt>
                <c:pt idx="3">
                  <c:v>12.15999984741211</c:v>
                </c:pt>
                <c:pt idx="4">
                  <c:v>12.550000190734863</c:v>
                </c:pt>
                <c:pt idx="5">
                  <c:v>12.550000190734863</c:v>
                </c:pt>
                <c:pt idx="6">
                  <c:v>12.15999984741211</c:v>
                </c:pt>
                <c:pt idx="7">
                  <c:v>11.770000457763672</c:v>
                </c:pt>
                <c:pt idx="8">
                  <c:v>11.380000114440918</c:v>
                </c:pt>
                <c:pt idx="9">
                  <c:v>11.380000114440918</c:v>
                </c:pt>
                <c:pt idx="10">
                  <c:v>10.989999771118164</c:v>
                </c:pt>
                <c:pt idx="11">
                  <c:v>10.989999771118164</c:v>
                </c:pt>
                <c:pt idx="12">
                  <c:v>10.600000381469727</c:v>
                </c:pt>
                <c:pt idx="13">
                  <c:v>10.989999771118164</c:v>
                </c:pt>
                <c:pt idx="14">
                  <c:v>10.989999771118164</c:v>
                </c:pt>
                <c:pt idx="15">
                  <c:v>10.989999771118164</c:v>
                </c:pt>
                <c:pt idx="16">
                  <c:v>10.989999771118164</c:v>
                </c:pt>
                <c:pt idx="17">
                  <c:v>10.989999771118164</c:v>
                </c:pt>
                <c:pt idx="18">
                  <c:v>11.770000457763672</c:v>
                </c:pt>
                <c:pt idx="19">
                  <c:v>11.770000457763672</c:v>
                </c:pt>
                <c:pt idx="20">
                  <c:v>11.380000114440918</c:v>
                </c:pt>
                <c:pt idx="21">
                  <c:v>12.550000190734863</c:v>
                </c:pt>
                <c:pt idx="22">
                  <c:v>11.380000114440918</c:v>
                </c:pt>
                <c:pt idx="23">
                  <c:v>10.989999771118164</c:v>
                </c:pt>
                <c:pt idx="24">
                  <c:v>10.600000381469727</c:v>
                </c:pt>
                <c:pt idx="25">
                  <c:v>10.600000381469727</c:v>
                </c:pt>
                <c:pt idx="26">
                  <c:v>10.210000038146973</c:v>
                </c:pt>
                <c:pt idx="27">
                  <c:v>10.989999771118164</c:v>
                </c:pt>
                <c:pt idx="28">
                  <c:v>11.380000114440918</c:v>
                </c:pt>
                <c:pt idx="29">
                  <c:v>11.770000457763672</c:v>
                </c:pt>
                <c:pt idx="30">
                  <c:v>12.550000190734863</c:v>
                </c:pt>
                <c:pt idx="31">
                  <c:v>15.229999542236328</c:v>
                </c:pt>
                <c:pt idx="32">
                  <c:v>16.3799991607666</c:v>
                </c:pt>
                <c:pt idx="33">
                  <c:v>16.760000228881836</c:v>
                </c:pt>
                <c:pt idx="34">
                  <c:v>19.420000076293945</c:v>
                </c:pt>
                <c:pt idx="35">
                  <c:v>17.899999618530273</c:v>
                </c:pt>
                <c:pt idx="36">
                  <c:v>16.760000228881836</c:v>
                </c:pt>
                <c:pt idx="37">
                  <c:v>13.699999809265137</c:v>
                </c:pt>
                <c:pt idx="38">
                  <c:v>14.09000015258789</c:v>
                </c:pt>
                <c:pt idx="39">
                  <c:v>14.470000267028809</c:v>
                </c:pt>
                <c:pt idx="40">
                  <c:v>14.470000267028809</c:v>
                </c:pt>
                <c:pt idx="41">
                  <c:v>14.470000267028809</c:v>
                </c:pt>
                <c:pt idx="42">
                  <c:v>14.470000267028809</c:v>
                </c:pt>
                <c:pt idx="43">
                  <c:v>13.699999809265137</c:v>
                </c:pt>
                <c:pt idx="44">
                  <c:v>13.699999809265137</c:v>
                </c:pt>
                <c:pt idx="45">
                  <c:v>14.09000015258789</c:v>
                </c:pt>
                <c:pt idx="46">
                  <c:v>14.470000267028809</c:v>
                </c:pt>
                <c:pt idx="47">
                  <c:v>14.850000381469727</c:v>
                </c:pt>
                <c:pt idx="48">
                  <c:v>14.09000015258789</c:v>
                </c:pt>
                <c:pt idx="49">
                  <c:v>14.850000381469727</c:v>
                </c:pt>
                <c:pt idx="50">
                  <c:v>14.850000381469727</c:v>
                </c:pt>
                <c:pt idx="51">
                  <c:v>14.850000381469727</c:v>
                </c:pt>
                <c:pt idx="52">
                  <c:v>14.850000381469727</c:v>
                </c:pt>
                <c:pt idx="53">
                  <c:v>15.229999542236328</c:v>
                </c:pt>
                <c:pt idx="54">
                  <c:v>16</c:v>
                </c:pt>
                <c:pt idx="55">
                  <c:v>16.760000228881836</c:v>
                </c:pt>
                <c:pt idx="56">
                  <c:v>16.3799991607666</c:v>
                </c:pt>
                <c:pt idx="57">
                  <c:v>16.760000228881836</c:v>
                </c:pt>
                <c:pt idx="58">
                  <c:v>17.139999389648438</c:v>
                </c:pt>
                <c:pt idx="59">
                  <c:v>17.520000457763672</c:v>
                </c:pt>
                <c:pt idx="60">
                  <c:v>17.520000457763672</c:v>
                </c:pt>
                <c:pt idx="61">
                  <c:v>16.760000228881836</c:v>
                </c:pt>
                <c:pt idx="62">
                  <c:v>16.3799991607666</c:v>
                </c:pt>
                <c:pt idx="63">
                  <c:v>16.760000228881836</c:v>
                </c:pt>
                <c:pt idx="64">
                  <c:v>16.760000228881836</c:v>
                </c:pt>
                <c:pt idx="65">
                  <c:v>17.139999389648438</c:v>
                </c:pt>
                <c:pt idx="66">
                  <c:v>17.520000457763672</c:v>
                </c:pt>
                <c:pt idx="67">
                  <c:v>17.520000457763672</c:v>
                </c:pt>
                <c:pt idx="68">
                  <c:v>17.139999389648438</c:v>
                </c:pt>
                <c:pt idx="69">
                  <c:v>17.520000457763672</c:v>
                </c:pt>
                <c:pt idx="70">
                  <c:v>17.139999389648438</c:v>
                </c:pt>
                <c:pt idx="71">
                  <c:v>16.760000228881836</c:v>
                </c:pt>
                <c:pt idx="72">
                  <c:v>16.760000228881836</c:v>
                </c:pt>
                <c:pt idx="73">
                  <c:v>17.139999389648438</c:v>
                </c:pt>
                <c:pt idx="74">
                  <c:v>16.760000228881836</c:v>
                </c:pt>
                <c:pt idx="75">
                  <c:v>17.139999389648438</c:v>
                </c:pt>
                <c:pt idx="76">
                  <c:v>17.520000457763672</c:v>
                </c:pt>
                <c:pt idx="77">
                  <c:v>17.520000457763672</c:v>
                </c:pt>
                <c:pt idx="78">
                  <c:v>17.520000457763672</c:v>
                </c:pt>
                <c:pt idx="79">
                  <c:v>17.520000457763672</c:v>
                </c:pt>
                <c:pt idx="80">
                  <c:v>17.139999389648438</c:v>
                </c:pt>
                <c:pt idx="81">
                  <c:v>17.139999389648438</c:v>
                </c:pt>
                <c:pt idx="82">
                  <c:v>17.139999389648438</c:v>
                </c:pt>
                <c:pt idx="83">
                  <c:v>17.139999389648438</c:v>
                </c:pt>
                <c:pt idx="84">
                  <c:v>17.520000457763672</c:v>
                </c:pt>
                <c:pt idx="85">
                  <c:v>17.520000457763672</c:v>
                </c:pt>
                <c:pt idx="86">
                  <c:v>17.520000457763672</c:v>
                </c:pt>
                <c:pt idx="87">
                  <c:v>17.520000457763672</c:v>
                </c:pt>
                <c:pt idx="88">
                  <c:v>17.520000457763672</c:v>
                </c:pt>
                <c:pt idx="89">
                  <c:v>17.520000457763672</c:v>
                </c:pt>
                <c:pt idx="90">
                  <c:v>17.520000457763672</c:v>
                </c:pt>
                <c:pt idx="91">
                  <c:v>17.520000457763672</c:v>
                </c:pt>
                <c:pt idx="92">
                  <c:v>17.520000457763672</c:v>
                </c:pt>
                <c:pt idx="93">
                  <c:v>17.520000457763672</c:v>
                </c:pt>
                <c:pt idx="94">
                  <c:v>17.520000457763672</c:v>
                </c:pt>
                <c:pt idx="95">
                  <c:v>17.520000457763672</c:v>
                </c:pt>
                <c:pt idx="96">
                  <c:v>17.520000457763672</c:v>
                </c:pt>
                <c:pt idx="97">
                  <c:v>17.520000457763672</c:v>
                </c:pt>
                <c:pt idx="98">
                  <c:v>17.520000457763672</c:v>
                </c:pt>
                <c:pt idx="99">
                  <c:v>17.139999389648438</c:v>
                </c:pt>
                <c:pt idx="100">
                  <c:v>17.139999389648438</c:v>
                </c:pt>
                <c:pt idx="101">
                  <c:v>16.760000228881836</c:v>
                </c:pt>
                <c:pt idx="102">
                  <c:v>16.3799991607666</c:v>
                </c:pt>
                <c:pt idx="103">
                  <c:v>16</c:v>
                </c:pt>
                <c:pt idx="104">
                  <c:v>15.619999885559082</c:v>
                </c:pt>
                <c:pt idx="105">
                  <c:v>15.619999885559082</c:v>
                </c:pt>
                <c:pt idx="106">
                  <c:v>15.229999542236328</c:v>
                </c:pt>
                <c:pt idx="107">
                  <c:v>15.229999542236328</c:v>
                </c:pt>
                <c:pt idx="108">
                  <c:v>15.229999542236328</c:v>
                </c:pt>
                <c:pt idx="109">
                  <c:v>15.229999542236328</c:v>
                </c:pt>
                <c:pt idx="110">
                  <c:v>14.850000381469727</c:v>
                </c:pt>
                <c:pt idx="111">
                  <c:v>14.470000267028809</c:v>
                </c:pt>
                <c:pt idx="112">
                  <c:v>14.850000381469727</c:v>
                </c:pt>
                <c:pt idx="113">
                  <c:v>14.850000381469727</c:v>
                </c:pt>
                <c:pt idx="114">
                  <c:v>14.850000381469727</c:v>
                </c:pt>
                <c:pt idx="115">
                  <c:v>14.850000381469727</c:v>
                </c:pt>
                <c:pt idx="116">
                  <c:v>14.850000381469727</c:v>
                </c:pt>
                <c:pt idx="117">
                  <c:v>14.850000381469727</c:v>
                </c:pt>
                <c:pt idx="118">
                  <c:v>14.850000381469727</c:v>
                </c:pt>
                <c:pt idx="119">
                  <c:v>14.09000015258789</c:v>
                </c:pt>
                <c:pt idx="120">
                  <c:v>13.699999809265137</c:v>
                </c:pt>
                <c:pt idx="121">
                  <c:v>13.319999694824219</c:v>
                </c:pt>
                <c:pt idx="122">
                  <c:v>13.699999809265137</c:v>
                </c:pt>
                <c:pt idx="123">
                  <c:v>13.699999809265137</c:v>
                </c:pt>
                <c:pt idx="124">
                  <c:v>13.699999809265137</c:v>
                </c:pt>
                <c:pt idx="125">
                  <c:v>13.699999809265137</c:v>
                </c:pt>
                <c:pt idx="126">
                  <c:v>13.699999809265137</c:v>
                </c:pt>
                <c:pt idx="127">
                  <c:v>13.699999809265137</c:v>
                </c:pt>
                <c:pt idx="128">
                  <c:v>13.699999809265137</c:v>
                </c:pt>
                <c:pt idx="129">
                  <c:v>13.699999809265137</c:v>
                </c:pt>
                <c:pt idx="130">
                  <c:v>13.319999694824219</c:v>
                </c:pt>
                <c:pt idx="131">
                  <c:v>13.319999694824219</c:v>
                </c:pt>
                <c:pt idx="132">
                  <c:v>12.930000305175781</c:v>
                </c:pt>
                <c:pt idx="133">
                  <c:v>12.930000305175781</c:v>
                </c:pt>
                <c:pt idx="134">
                  <c:v>13.319999694824219</c:v>
                </c:pt>
                <c:pt idx="135">
                  <c:v>13.319999694824219</c:v>
                </c:pt>
                <c:pt idx="136">
                  <c:v>13.319999694824219</c:v>
                </c:pt>
                <c:pt idx="137">
                  <c:v>12.930000305175781</c:v>
                </c:pt>
                <c:pt idx="138">
                  <c:v>13.319999694824219</c:v>
                </c:pt>
                <c:pt idx="139">
                  <c:v>13.319999694824219</c:v>
                </c:pt>
                <c:pt idx="140">
                  <c:v>13.319999694824219</c:v>
                </c:pt>
                <c:pt idx="141">
                  <c:v>12.930000305175781</c:v>
                </c:pt>
                <c:pt idx="142">
                  <c:v>12.15999984741211</c:v>
                </c:pt>
                <c:pt idx="143">
                  <c:v>12.15999984741211</c:v>
                </c:pt>
                <c:pt idx="144">
                  <c:v>11.770000457763672</c:v>
                </c:pt>
                <c:pt idx="145">
                  <c:v>12.15999984741211</c:v>
                </c:pt>
                <c:pt idx="146">
                  <c:v>12.15999984741211</c:v>
                </c:pt>
                <c:pt idx="147">
                  <c:v>11.770000457763672</c:v>
                </c:pt>
                <c:pt idx="148">
                  <c:v>11.770000457763672</c:v>
                </c:pt>
                <c:pt idx="149">
                  <c:v>11.770000457763672</c:v>
                </c:pt>
                <c:pt idx="150">
                  <c:v>11.770000457763672</c:v>
                </c:pt>
                <c:pt idx="151">
                  <c:v>11.380000114440918</c:v>
                </c:pt>
                <c:pt idx="152">
                  <c:v>11.380000114440918</c:v>
                </c:pt>
                <c:pt idx="153">
                  <c:v>11.770000457763672</c:v>
                </c:pt>
                <c:pt idx="154">
                  <c:v>12.15999984741211</c:v>
                </c:pt>
                <c:pt idx="155">
                  <c:v>11.770000457763672</c:v>
                </c:pt>
                <c:pt idx="156">
                  <c:v>11.380000114440918</c:v>
                </c:pt>
                <c:pt idx="157">
                  <c:v>11.770000457763672</c:v>
                </c:pt>
                <c:pt idx="158">
                  <c:v>10.600000381469727</c:v>
                </c:pt>
                <c:pt idx="159">
                  <c:v>10.989999771118164</c:v>
                </c:pt>
                <c:pt idx="160">
                  <c:v>9.819999694824219</c:v>
                </c:pt>
                <c:pt idx="161">
                  <c:v>9.819999694824219</c:v>
                </c:pt>
                <c:pt idx="162">
                  <c:v>9.029999732971191</c:v>
                </c:pt>
                <c:pt idx="163">
                  <c:v>8.630000114440918</c:v>
                </c:pt>
                <c:pt idx="164">
                  <c:v>8.229999542236328</c:v>
                </c:pt>
                <c:pt idx="165">
                  <c:v>7.829999923706055</c:v>
                </c:pt>
                <c:pt idx="166">
                  <c:v>7.829999923706055</c:v>
                </c:pt>
                <c:pt idx="167">
                  <c:v>8.630000114440918</c:v>
                </c:pt>
                <c:pt idx="168">
                  <c:v>9.420000076293945</c:v>
                </c:pt>
                <c:pt idx="169">
                  <c:v>9.029999732971191</c:v>
                </c:pt>
                <c:pt idx="170">
                  <c:v>9.029999732971191</c:v>
                </c:pt>
                <c:pt idx="171">
                  <c:v>9.029999732971191</c:v>
                </c:pt>
                <c:pt idx="172">
                  <c:v>9.029999732971191</c:v>
                </c:pt>
                <c:pt idx="173">
                  <c:v>9.029999732971191</c:v>
                </c:pt>
                <c:pt idx="174">
                  <c:v>9.420000076293945</c:v>
                </c:pt>
                <c:pt idx="175">
                  <c:v>9.420000076293945</c:v>
                </c:pt>
                <c:pt idx="176">
                  <c:v>9.420000076293945</c:v>
                </c:pt>
                <c:pt idx="177">
                  <c:v>9.420000076293945</c:v>
                </c:pt>
              </c:numCache>
            </c:numRef>
          </c:val>
          <c:smooth val="0"/>
        </c:ser>
        <c:ser>
          <c:idx val="1"/>
          <c:order val="1"/>
          <c:tx>
            <c:v>Average</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ChartData!$A$2:$A$179</c:f>
              <c:strCache>
                <c:ptCount val="178"/>
                <c:pt idx="0">
                  <c:v>41043</c:v>
                </c:pt>
                <c:pt idx="1">
                  <c:v>41044</c:v>
                </c:pt>
                <c:pt idx="2">
                  <c:v>41045</c:v>
                </c:pt>
                <c:pt idx="3">
                  <c:v>41046</c:v>
                </c:pt>
                <c:pt idx="4">
                  <c:v>41047</c:v>
                </c:pt>
                <c:pt idx="5">
                  <c:v>41048</c:v>
                </c:pt>
                <c:pt idx="6">
                  <c:v>41049</c:v>
                </c:pt>
                <c:pt idx="7">
                  <c:v>41050</c:v>
                </c:pt>
                <c:pt idx="8">
                  <c:v>41051</c:v>
                </c:pt>
                <c:pt idx="9">
                  <c:v>41052</c:v>
                </c:pt>
                <c:pt idx="10">
                  <c:v>41053</c:v>
                </c:pt>
                <c:pt idx="11">
                  <c:v>41054</c:v>
                </c:pt>
                <c:pt idx="12">
                  <c:v>41055</c:v>
                </c:pt>
                <c:pt idx="13">
                  <c:v>41056</c:v>
                </c:pt>
                <c:pt idx="14">
                  <c:v>41057</c:v>
                </c:pt>
                <c:pt idx="15">
                  <c:v>41058</c:v>
                </c:pt>
                <c:pt idx="16">
                  <c:v>41059</c:v>
                </c:pt>
                <c:pt idx="17">
                  <c:v>41060</c:v>
                </c:pt>
                <c:pt idx="18">
                  <c:v>41061</c:v>
                </c:pt>
                <c:pt idx="19">
                  <c:v>41062</c:v>
                </c:pt>
                <c:pt idx="20">
                  <c:v>41063</c:v>
                </c:pt>
                <c:pt idx="21">
                  <c:v>41064</c:v>
                </c:pt>
                <c:pt idx="22">
                  <c:v>41065</c:v>
                </c:pt>
                <c:pt idx="23">
                  <c:v>41066</c:v>
                </c:pt>
                <c:pt idx="24">
                  <c:v>41067</c:v>
                </c:pt>
                <c:pt idx="25">
                  <c:v>41068</c:v>
                </c:pt>
                <c:pt idx="26">
                  <c:v>41069</c:v>
                </c:pt>
                <c:pt idx="27">
                  <c:v>41070</c:v>
                </c:pt>
                <c:pt idx="28">
                  <c:v>41071</c:v>
                </c:pt>
                <c:pt idx="29">
                  <c:v>41072</c:v>
                </c:pt>
                <c:pt idx="30">
                  <c:v>41073</c:v>
                </c:pt>
                <c:pt idx="31">
                  <c:v>41074</c:v>
                </c:pt>
                <c:pt idx="32">
                  <c:v>41075</c:v>
                </c:pt>
                <c:pt idx="33">
                  <c:v>41076</c:v>
                </c:pt>
                <c:pt idx="34">
                  <c:v>41077</c:v>
                </c:pt>
                <c:pt idx="35">
                  <c:v>41078</c:v>
                </c:pt>
                <c:pt idx="36">
                  <c:v>41079</c:v>
                </c:pt>
                <c:pt idx="37">
                  <c:v>41080</c:v>
                </c:pt>
                <c:pt idx="38">
                  <c:v>41081</c:v>
                </c:pt>
                <c:pt idx="39">
                  <c:v>41082</c:v>
                </c:pt>
                <c:pt idx="40">
                  <c:v>41083</c:v>
                </c:pt>
                <c:pt idx="41">
                  <c:v>41084</c:v>
                </c:pt>
                <c:pt idx="42">
                  <c:v>41085</c:v>
                </c:pt>
                <c:pt idx="43">
                  <c:v>41086</c:v>
                </c:pt>
                <c:pt idx="44">
                  <c:v>41087</c:v>
                </c:pt>
                <c:pt idx="45">
                  <c:v>41088</c:v>
                </c:pt>
                <c:pt idx="46">
                  <c:v>41089</c:v>
                </c:pt>
                <c:pt idx="47">
                  <c:v>41090</c:v>
                </c:pt>
                <c:pt idx="48">
                  <c:v>41091</c:v>
                </c:pt>
                <c:pt idx="49">
                  <c:v>41092</c:v>
                </c:pt>
                <c:pt idx="50">
                  <c:v>41093</c:v>
                </c:pt>
                <c:pt idx="51">
                  <c:v>41094</c:v>
                </c:pt>
                <c:pt idx="52">
                  <c:v>41095</c:v>
                </c:pt>
                <c:pt idx="53">
                  <c:v>41096</c:v>
                </c:pt>
                <c:pt idx="54">
                  <c:v>41097</c:v>
                </c:pt>
                <c:pt idx="55">
                  <c:v>41098</c:v>
                </c:pt>
                <c:pt idx="56">
                  <c:v>41099</c:v>
                </c:pt>
                <c:pt idx="57">
                  <c:v>41100</c:v>
                </c:pt>
                <c:pt idx="58">
                  <c:v>41101</c:v>
                </c:pt>
                <c:pt idx="59">
                  <c:v>41102</c:v>
                </c:pt>
                <c:pt idx="60">
                  <c:v>41103</c:v>
                </c:pt>
                <c:pt idx="61">
                  <c:v>41104</c:v>
                </c:pt>
                <c:pt idx="62">
                  <c:v>41105</c:v>
                </c:pt>
                <c:pt idx="63">
                  <c:v>41106</c:v>
                </c:pt>
                <c:pt idx="64">
                  <c:v>41107</c:v>
                </c:pt>
                <c:pt idx="65">
                  <c:v>41108</c:v>
                </c:pt>
                <c:pt idx="66">
                  <c:v>41109</c:v>
                </c:pt>
                <c:pt idx="67">
                  <c:v>41110</c:v>
                </c:pt>
                <c:pt idx="68">
                  <c:v>41111</c:v>
                </c:pt>
                <c:pt idx="69">
                  <c:v>41112</c:v>
                </c:pt>
                <c:pt idx="70">
                  <c:v>41113</c:v>
                </c:pt>
                <c:pt idx="71">
                  <c:v>41114</c:v>
                </c:pt>
                <c:pt idx="72">
                  <c:v>41115</c:v>
                </c:pt>
                <c:pt idx="73">
                  <c:v>41116</c:v>
                </c:pt>
                <c:pt idx="74">
                  <c:v>41117</c:v>
                </c:pt>
                <c:pt idx="75">
                  <c:v>41118</c:v>
                </c:pt>
                <c:pt idx="76">
                  <c:v>41119</c:v>
                </c:pt>
                <c:pt idx="77">
                  <c:v>41120</c:v>
                </c:pt>
                <c:pt idx="78">
                  <c:v>41121</c:v>
                </c:pt>
                <c:pt idx="79">
                  <c:v>41122</c:v>
                </c:pt>
                <c:pt idx="80">
                  <c:v>41123</c:v>
                </c:pt>
                <c:pt idx="81">
                  <c:v>41124</c:v>
                </c:pt>
                <c:pt idx="82">
                  <c:v>41125</c:v>
                </c:pt>
                <c:pt idx="83">
                  <c:v>41126</c:v>
                </c:pt>
                <c:pt idx="84">
                  <c:v>41127</c:v>
                </c:pt>
                <c:pt idx="85">
                  <c:v>41128</c:v>
                </c:pt>
                <c:pt idx="86">
                  <c:v>41129</c:v>
                </c:pt>
                <c:pt idx="87">
                  <c:v>41130</c:v>
                </c:pt>
                <c:pt idx="88">
                  <c:v>41131</c:v>
                </c:pt>
                <c:pt idx="89">
                  <c:v>41132</c:v>
                </c:pt>
                <c:pt idx="90">
                  <c:v>41133</c:v>
                </c:pt>
                <c:pt idx="91">
                  <c:v>41134</c:v>
                </c:pt>
                <c:pt idx="92">
                  <c:v>41135</c:v>
                </c:pt>
                <c:pt idx="93">
                  <c:v>41136</c:v>
                </c:pt>
                <c:pt idx="94">
                  <c:v>41137</c:v>
                </c:pt>
                <c:pt idx="95">
                  <c:v>41138</c:v>
                </c:pt>
                <c:pt idx="96">
                  <c:v>41139</c:v>
                </c:pt>
                <c:pt idx="97">
                  <c:v>41140</c:v>
                </c:pt>
                <c:pt idx="98">
                  <c:v>41141</c:v>
                </c:pt>
                <c:pt idx="99">
                  <c:v>41142</c:v>
                </c:pt>
                <c:pt idx="100">
                  <c:v>41143</c:v>
                </c:pt>
                <c:pt idx="101">
                  <c:v>41144</c:v>
                </c:pt>
                <c:pt idx="102">
                  <c:v>41145</c:v>
                </c:pt>
                <c:pt idx="103">
                  <c:v>41146</c:v>
                </c:pt>
                <c:pt idx="104">
                  <c:v>41147</c:v>
                </c:pt>
                <c:pt idx="105">
                  <c:v>41148</c:v>
                </c:pt>
                <c:pt idx="106">
                  <c:v>41149</c:v>
                </c:pt>
                <c:pt idx="107">
                  <c:v>41150</c:v>
                </c:pt>
                <c:pt idx="108">
                  <c:v>41151</c:v>
                </c:pt>
                <c:pt idx="109">
                  <c:v>41152</c:v>
                </c:pt>
                <c:pt idx="110">
                  <c:v>41153</c:v>
                </c:pt>
                <c:pt idx="111">
                  <c:v>41154</c:v>
                </c:pt>
                <c:pt idx="112">
                  <c:v>41155</c:v>
                </c:pt>
                <c:pt idx="113">
                  <c:v>41156</c:v>
                </c:pt>
                <c:pt idx="114">
                  <c:v>41157</c:v>
                </c:pt>
                <c:pt idx="115">
                  <c:v>41158</c:v>
                </c:pt>
                <c:pt idx="116">
                  <c:v>41159</c:v>
                </c:pt>
                <c:pt idx="117">
                  <c:v>41160</c:v>
                </c:pt>
                <c:pt idx="118">
                  <c:v>41161</c:v>
                </c:pt>
                <c:pt idx="119">
                  <c:v>41162</c:v>
                </c:pt>
                <c:pt idx="120">
                  <c:v>41163</c:v>
                </c:pt>
                <c:pt idx="121">
                  <c:v>41164</c:v>
                </c:pt>
                <c:pt idx="122">
                  <c:v>41165</c:v>
                </c:pt>
                <c:pt idx="123">
                  <c:v>41166</c:v>
                </c:pt>
                <c:pt idx="124">
                  <c:v>41167</c:v>
                </c:pt>
                <c:pt idx="125">
                  <c:v>41168</c:v>
                </c:pt>
                <c:pt idx="126">
                  <c:v>41169</c:v>
                </c:pt>
                <c:pt idx="127">
                  <c:v>41170</c:v>
                </c:pt>
                <c:pt idx="128">
                  <c:v>41171</c:v>
                </c:pt>
                <c:pt idx="129">
                  <c:v>41172</c:v>
                </c:pt>
                <c:pt idx="130">
                  <c:v>41173</c:v>
                </c:pt>
                <c:pt idx="131">
                  <c:v>41174</c:v>
                </c:pt>
                <c:pt idx="132">
                  <c:v>41175</c:v>
                </c:pt>
                <c:pt idx="133">
                  <c:v>41176</c:v>
                </c:pt>
                <c:pt idx="134">
                  <c:v>41177</c:v>
                </c:pt>
                <c:pt idx="135">
                  <c:v>41178</c:v>
                </c:pt>
                <c:pt idx="136">
                  <c:v>41179</c:v>
                </c:pt>
                <c:pt idx="137">
                  <c:v>41180</c:v>
                </c:pt>
                <c:pt idx="138">
                  <c:v>41181</c:v>
                </c:pt>
                <c:pt idx="139">
                  <c:v>41182</c:v>
                </c:pt>
                <c:pt idx="140">
                  <c:v>41183</c:v>
                </c:pt>
                <c:pt idx="141">
                  <c:v>41184</c:v>
                </c:pt>
                <c:pt idx="142">
                  <c:v>41185</c:v>
                </c:pt>
                <c:pt idx="143">
                  <c:v>41186</c:v>
                </c:pt>
                <c:pt idx="144">
                  <c:v>41187</c:v>
                </c:pt>
                <c:pt idx="145">
                  <c:v>41188</c:v>
                </c:pt>
                <c:pt idx="146">
                  <c:v>41189</c:v>
                </c:pt>
                <c:pt idx="147">
                  <c:v>41190</c:v>
                </c:pt>
                <c:pt idx="148">
                  <c:v>41191</c:v>
                </c:pt>
                <c:pt idx="149">
                  <c:v>41192</c:v>
                </c:pt>
                <c:pt idx="150">
                  <c:v>41193</c:v>
                </c:pt>
                <c:pt idx="151">
                  <c:v>41194</c:v>
                </c:pt>
                <c:pt idx="152">
                  <c:v>41195</c:v>
                </c:pt>
                <c:pt idx="153">
                  <c:v>41196</c:v>
                </c:pt>
                <c:pt idx="154">
                  <c:v>41197</c:v>
                </c:pt>
                <c:pt idx="155">
                  <c:v>41198</c:v>
                </c:pt>
                <c:pt idx="156">
                  <c:v>41199</c:v>
                </c:pt>
                <c:pt idx="157">
                  <c:v>41200</c:v>
                </c:pt>
                <c:pt idx="158">
                  <c:v>41201</c:v>
                </c:pt>
                <c:pt idx="159">
                  <c:v>41202</c:v>
                </c:pt>
                <c:pt idx="160">
                  <c:v>41203</c:v>
                </c:pt>
                <c:pt idx="161">
                  <c:v>41204</c:v>
                </c:pt>
                <c:pt idx="162">
                  <c:v>41205</c:v>
                </c:pt>
                <c:pt idx="163">
                  <c:v>41206</c:v>
                </c:pt>
                <c:pt idx="164">
                  <c:v>41207</c:v>
                </c:pt>
                <c:pt idx="165">
                  <c:v>41208</c:v>
                </c:pt>
                <c:pt idx="166">
                  <c:v>41209</c:v>
                </c:pt>
                <c:pt idx="167">
                  <c:v>41210</c:v>
                </c:pt>
                <c:pt idx="168">
                  <c:v>41211</c:v>
                </c:pt>
                <c:pt idx="169">
                  <c:v>41212</c:v>
                </c:pt>
                <c:pt idx="170">
                  <c:v>41213</c:v>
                </c:pt>
                <c:pt idx="171">
                  <c:v>41214</c:v>
                </c:pt>
                <c:pt idx="172">
                  <c:v>41215</c:v>
                </c:pt>
                <c:pt idx="173">
                  <c:v>41216</c:v>
                </c:pt>
                <c:pt idx="174">
                  <c:v>41217</c:v>
                </c:pt>
                <c:pt idx="175">
                  <c:v>41218</c:v>
                </c:pt>
                <c:pt idx="176">
                  <c:v>41219</c:v>
                </c:pt>
                <c:pt idx="177">
                  <c:v>41220</c:v>
                </c:pt>
              </c:strCache>
            </c:strRef>
          </c:cat>
          <c:val>
            <c:numRef>
              <c:f>ChartData!$C$2:$C$179</c:f>
              <c:numCache>
                <c:ptCount val="178"/>
                <c:pt idx="0">
                  <c:v>11.874545097351074</c:v>
                </c:pt>
                <c:pt idx="1">
                  <c:v>11.752082824707031</c:v>
                </c:pt>
                <c:pt idx="2">
                  <c:v>11.995415687561035</c:v>
                </c:pt>
                <c:pt idx="3">
                  <c:v>11.72125244140625</c:v>
                </c:pt>
                <c:pt idx="4">
                  <c:v>11.315001487731934</c:v>
                </c:pt>
                <c:pt idx="5">
                  <c:v>11.185001373291016</c:v>
                </c:pt>
                <c:pt idx="6">
                  <c:v>11.396251678466797</c:v>
                </c:pt>
                <c:pt idx="7">
                  <c:v>11.380001068115234</c:v>
                </c:pt>
                <c:pt idx="8">
                  <c:v>11.022501945495605</c:v>
                </c:pt>
                <c:pt idx="9">
                  <c:v>10.56750202178955</c:v>
                </c:pt>
                <c:pt idx="10">
                  <c:v>10.307502746582031</c:v>
                </c:pt>
                <c:pt idx="11">
                  <c:v>10.210002899169922</c:v>
                </c:pt>
                <c:pt idx="12">
                  <c:v>10.03125286102295</c:v>
                </c:pt>
                <c:pt idx="13">
                  <c:v>10.145003318786621</c:v>
                </c:pt>
                <c:pt idx="14">
                  <c:v>10.24250316619873</c:v>
                </c:pt>
                <c:pt idx="15">
                  <c:v>10.40500259399414</c:v>
                </c:pt>
                <c:pt idx="16">
                  <c:v>10.518752098083496</c:v>
                </c:pt>
                <c:pt idx="17">
                  <c:v>10.60000228881836</c:v>
                </c:pt>
                <c:pt idx="18">
                  <c:v>10.957501411437988</c:v>
                </c:pt>
                <c:pt idx="19">
                  <c:v>11.347500801086426</c:v>
                </c:pt>
                <c:pt idx="20">
                  <c:v>11.07125186920166</c:v>
                </c:pt>
                <c:pt idx="21">
                  <c:v>11.282501220703125</c:v>
                </c:pt>
                <c:pt idx="22">
                  <c:v>10.860001564025879</c:v>
                </c:pt>
                <c:pt idx="23">
                  <c:v>10.43750286102295</c:v>
                </c:pt>
                <c:pt idx="24">
                  <c:v>10.096253395080566</c:v>
                </c:pt>
                <c:pt idx="25">
                  <c:v>10.145003318786621</c:v>
                </c:pt>
                <c:pt idx="26">
                  <c:v>9.966252326965332</c:v>
                </c:pt>
                <c:pt idx="27">
                  <c:v>10.063752174377441</c:v>
                </c:pt>
                <c:pt idx="28">
                  <c:v>10.388752937316895</c:v>
                </c:pt>
                <c:pt idx="29">
                  <c:v>10.973751068115234</c:v>
                </c:pt>
                <c:pt idx="30">
                  <c:v>11.412501335144043</c:v>
                </c:pt>
                <c:pt idx="31">
                  <c:v>12.472918510437012</c:v>
                </c:pt>
                <c:pt idx="32">
                  <c:v>15.4566650390625</c:v>
                </c:pt>
                <c:pt idx="33">
                  <c:v>15.774168968200684</c:v>
                </c:pt>
                <c:pt idx="34">
                  <c:v>17.37750244140625</c:v>
                </c:pt>
                <c:pt idx="35">
                  <c:v>17.34583854675293</c:v>
                </c:pt>
                <c:pt idx="36">
                  <c:v>14.192914009094238</c:v>
                </c:pt>
                <c:pt idx="37">
                  <c:v>12.334583282470703</c:v>
                </c:pt>
                <c:pt idx="38">
                  <c:v>12.721664428710938</c:v>
                </c:pt>
                <c:pt idx="39">
                  <c:v>13.125832557678223</c:v>
                </c:pt>
                <c:pt idx="40">
                  <c:v>13.332499504089355</c:v>
                </c:pt>
                <c:pt idx="41">
                  <c:v>13.429167747497559</c:v>
                </c:pt>
                <c:pt idx="42">
                  <c:v>13.493751525878906</c:v>
                </c:pt>
                <c:pt idx="43">
                  <c:v>12.980831146240234</c:v>
                </c:pt>
                <c:pt idx="44">
                  <c:v>12.594582557678223</c:v>
                </c:pt>
                <c:pt idx="45">
                  <c:v>13.175002098083496</c:v>
                </c:pt>
                <c:pt idx="46">
                  <c:v>13.543750762939453</c:v>
                </c:pt>
                <c:pt idx="47">
                  <c:v>13.734585762023926</c:v>
                </c:pt>
                <c:pt idx="48">
                  <c:v>13.606667518615723</c:v>
                </c:pt>
                <c:pt idx="49">
                  <c:v>13.702086448669434</c:v>
                </c:pt>
                <c:pt idx="50">
                  <c:v>14.004586219787598</c:v>
                </c:pt>
                <c:pt idx="51">
                  <c:v>13.573752403259277</c:v>
                </c:pt>
                <c:pt idx="52">
                  <c:v>13.798336029052734</c:v>
                </c:pt>
                <c:pt idx="53">
                  <c:v>14.22833251953125</c:v>
                </c:pt>
                <c:pt idx="54">
                  <c:v>14.994168281555176</c:v>
                </c:pt>
                <c:pt idx="55">
                  <c:v>15.64749813079834</c:v>
                </c:pt>
                <c:pt idx="56">
                  <c:v>15.873332977294922</c:v>
                </c:pt>
                <c:pt idx="57">
                  <c:v>15.808747291564941</c:v>
                </c:pt>
                <c:pt idx="58">
                  <c:v>16.031667709350586</c:v>
                </c:pt>
                <c:pt idx="59">
                  <c:v>16.34833526611328</c:v>
                </c:pt>
                <c:pt idx="60">
                  <c:v>16.633337020874023</c:v>
                </c:pt>
                <c:pt idx="61">
                  <c:v>16.34833335876465</c:v>
                </c:pt>
                <c:pt idx="62">
                  <c:v>15.952500343322754</c:v>
                </c:pt>
                <c:pt idx="63">
                  <c:v>15.96833324432373</c:v>
                </c:pt>
                <c:pt idx="64">
                  <c:v>16</c:v>
                </c:pt>
                <c:pt idx="65">
                  <c:v>16.158334732055664</c:v>
                </c:pt>
                <c:pt idx="66">
                  <c:v>16.506668090820312</c:v>
                </c:pt>
                <c:pt idx="67">
                  <c:v>16.85500144958496</c:v>
                </c:pt>
                <c:pt idx="68">
                  <c:v>16.45916748046875</c:v>
                </c:pt>
                <c:pt idx="69">
                  <c:v>16.506668090820312</c:v>
                </c:pt>
                <c:pt idx="70">
                  <c:v>16.23750114440918</c:v>
                </c:pt>
                <c:pt idx="71">
                  <c:v>16.015832901000977</c:v>
                </c:pt>
                <c:pt idx="72">
                  <c:v>15.968331336975098</c:v>
                </c:pt>
                <c:pt idx="73">
                  <c:v>15.968334197998047</c:v>
                </c:pt>
                <c:pt idx="74">
                  <c:v>16.174169540405273</c:v>
                </c:pt>
                <c:pt idx="75">
                  <c:v>16.095001220703125</c:v>
                </c:pt>
                <c:pt idx="76">
                  <c:v>16.42750358581543</c:v>
                </c:pt>
                <c:pt idx="77">
                  <c:v>16.475000381469727</c:v>
                </c:pt>
                <c:pt idx="78">
                  <c:v>16.41166877746582</c:v>
                </c:pt>
                <c:pt idx="79">
                  <c:v>16.34833526611328</c:v>
                </c:pt>
                <c:pt idx="80">
                  <c:v>16.253334045410156</c:v>
                </c:pt>
                <c:pt idx="81">
                  <c:v>16.094999313354492</c:v>
                </c:pt>
                <c:pt idx="82">
                  <c:v>15.998332977294922</c:v>
                </c:pt>
                <c:pt idx="83">
                  <c:v>16.30083465576172</c:v>
                </c:pt>
                <c:pt idx="84">
                  <c:v>16.554168701171875</c:v>
                </c:pt>
                <c:pt idx="85">
                  <c:v>16.76000213623047</c:v>
                </c:pt>
                <c:pt idx="86">
                  <c:v>16.855003356933594</c:v>
                </c:pt>
                <c:pt idx="87">
                  <c:v>16.696670532226562</c:v>
                </c:pt>
                <c:pt idx="88">
                  <c:v>16.918336868286133</c:v>
                </c:pt>
                <c:pt idx="89">
                  <c:v>16.665000915527344</c:v>
                </c:pt>
                <c:pt idx="90">
                  <c:v>16.76000213623047</c:v>
                </c:pt>
                <c:pt idx="91">
                  <c:v>16.855003356933594</c:v>
                </c:pt>
                <c:pt idx="92">
                  <c:v>16.918336868286133</c:v>
                </c:pt>
                <c:pt idx="93">
                  <c:v>16.839170455932617</c:v>
                </c:pt>
                <c:pt idx="94">
                  <c:v>16.76000213623047</c:v>
                </c:pt>
                <c:pt idx="95">
                  <c:v>16.712501525878906</c:v>
                </c:pt>
                <c:pt idx="96">
                  <c:v>16.696670532226562</c:v>
                </c:pt>
                <c:pt idx="97">
                  <c:v>16.88667106628418</c:v>
                </c:pt>
                <c:pt idx="98">
                  <c:v>16.886667251586914</c:v>
                </c:pt>
                <c:pt idx="99">
                  <c:v>16.72833824157715</c:v>
                </c:pt>
                <c:pt idx="100">
                  <c:v>16.39583396911621</c:v>
                </c:pt>
                <c:pt idx="101">
                  <c:v>15.982916831970215</c:v>
                </c:pt>
                <c:pt idx="102">
                  <c:v>15.441250801086426</c:v>
                </c:pt>
                <c:pt idx="103">
                  <c:v>15.21833324432373</c:v>
                </c:pt>
                <c:pt idx="104">
                  <c:v>14.978751182556152</c:v>
                </c:pt>
                <c:pt idx="105">
                  <c:v>14.613333702087402</c:v>
                </c:pt>
                <c:pt idx="106">
                  <c:v>14.580833435058594</c:v>
                </c:pt>
                <c:pt idx="107">
                  <c:v>14.438332557678223</c:v>
                </c:pt>
                <c:pt idx="108">
                  <c:v>14.340832710266113</c:v>
                </c:pt>
                <c:pt idx="109">
                  <c:v>14.357916831970215</c:v>
                </c:pt>
                <c:pt idx="110">
                  <c:v>14.246665954589844</c:v>
                </c:pt>
                <c:pt idx="111">
                  <c:v>13.94374942779541</c:v>
                </c:pt>
                <c:pt idx="112">
                  <c:v>13.974583625793457</c:v>
                </c:pt>
                <c:pt idx="113">
                  <c:v>13.975415229797363</c:v>
                </c:pt>
                <c:pt idx="114">
                  <c:v>13.879165649414062</c:v>
                </c:pt>
                <c:pt idx="115">
                  <c:v>14.006665229797363</c:v>
                </c:pt>
                <c:pt idx="116">
                  <c:v>13.831249237060547</c:v>
                </c:pt>
                <c:pt idx="117">
                  <c:v>13.911250114440918</c:v>
                </c:pt>
                <c:pt idx="118">
                  <c:v>13.97458267211914</c:v>
                </c:pt>
                <c:pt idx="119">
                  <c:v>13.430001258850098</c:v>
                </c:pt>
                <c:pt idx="120">
                  <c:v>12.964165687561035</c:v>
                </c:pt>
                <c:pt idx="121">
                  <c:v>12.675833702087402</c:v>
                </c:pt>
                <c:pt idx="122">
                  <c:v>12.755415916442871</c:v>
                </c:pt>
                <c:pt idx="123">
                  <c:v>12.676665306091309</c:v>
                </c:pt>
                <c:pt idx="124">
                  <c:v>12.965835571289062</c:v>
                </c:pt>
                <c:pt idx="125">
                  <c:v>13.0770845413208</c:v>
                </c:pt>
                <c:pt idx="126">
                  <c:v>12.851665496826172</c:v>
                </c:pt>
                <c:pt idx="127">
                  <c:v>12.81958293914795</c:v>
                </c:pt>
                <c:pt idx="128">
                  <c:v>12.867916107177734</c:v>
                </c:pt>
                <c:pt idx="129">
                  <c:v>12.803332328796387</c:v>
                </c:pt>
                <c:pt idx="130">
                  <c:v>12.86875057220459</c:v>
                </c:pt>
                <c:pt idx="131">
                  <c:v>12.659998893737793</c:v>
                </c:pt>
                <c:pt idx="132">
                  <c:v>12.708329200744629</c:v>
                </c:pt>
                <c:pt idx="133">
                  <c:v>12.514998435974121</c:v>
                </c:pt>
                <c:pt idx="134">
                  <c:v>12.547080993652344</c:v>
                </c:pt>
                <c:pt idx="135">
                  <c:v>12.417915344238281</c:v>
                </c:pt>
                <c:pt idx="136">
                  <c:v>12.45041561126709</c:v>
                </c:pt>
                <c:pt idx="137">
                  <c:v>12.385414123535156</c:v>
                </c:pt>
                <c:pt idx="138">
                  <c:v>12.417498588562012</c:v>
                </c:pt>
                <c:pt idx="139">
                  <c:v>12.385833740234375</c:v>
                </c:pt>
                <c:pt idx="140">
                  <c:v>12.256251335144043</c:v>
                </c:pt>
                <c:pt idx="141">
                  <c:v>12.207500457763672</c:v>
                </c:pt>
                <c:pt idx="142">
                  <c:v>11.445002555847168</c:v>
                </c:pt>
                <c:pt idx="143">
                  <c:v>11.120001792907715</c:v>
                </c:pt>
                <c:pt idx="144">
                  <c:v>10.860001564025879</c:v>
                </c:pt>
                <c:pt idx="145">
                  <c:v>10.843750953674316</c:v>
                </c:pt>
                <c:pt idx="146">
                  <c:v>10.876251220703125</c:v>
                </c:pt>
                <c:pt idx="147">
                  <c:v>10.795001983642578</c:v>
                </c:pt>
                <c:pt idx="148">
                  <c:v>10.681251525878906</c:v>
                </c:pt>
                <c:pt idx="149">
                  <c:v>10.681251525878906</c:v>
                </c:pt>
                <c:pt idx="150">
                  <c:v>10.56750202178955</c:v>
                </c:pt>
                <c:pt idx="151">
                  <c:v>10.60000228881836</c:v>
                </c:pt>
                <c:pt idx="152">
                  <c:v>10.76250171661377</c:v>
                </c:pt>
                <c:pt idx="153">
                  <c:v>10.860001564025879</c:v>
                </c:pt>
                <c:pt idx="154">
                  <c:v>11.055001258850098</c:v>
                </c:pt>
                <c:pt idx="155">
                  <c:v>10.892501831054688</c:v>
                </c:pt>
                <c:pt idx="156">
                  <c:v>10.372502326965332</c:v>
                </c:pt>
                <c:pt idx="157">
                  <c:v>10.372502326965332</c:v>
                </c:pt>
                <c:pt idx="158">
                  <c:v>10.421252250671387</c:v>
                </c:pt>
                <c:pt idx="159">
                  <c:v>10.209585189819336</c:v>
                </c:pt>
                <c:pt idx="160">
                  <c:v>9.488334655761719</c:v>
                </c:pt>
                <c:pt idx="161">
                  <c:v>9.142915725708008</c:v>
                </c:pt>
                <c:pt idx="162">
                  <c:v>8.779999732971191</c:v>
                </c:pt>
                <c:pt idx="163">
                  <c:v>8.229999542236328</c:v>
                </c:pt>
                <c:pt idx="164">
                  <c:v>7.996665954589844</c:v>
                </c:pt>
                <c:pt idx="165">
                  <c:v>7.529998302459717</c:v>
                </c:pt>
                <c:pt idx="166">
                  <c:v>7.513332366943359</c:v>
                </c:pt>
                <c:pt idx="167">
                  <c:v>8.130000114440918</c:v>
                </c:pt>
                <c:pt idx="168">
                  <c:v>8.778332710266113</c:v>
                </c:pt>
                <c:pt idx="169">
                  <c:v>8.513334274291992</c:v>
                </c:pt>
                <c:pt idx="170">
                  <c:v>8.579999923706055</c:v>
                </c:pt>
                <c:pt idx="171">
                  <c:v>8.413333892822266</c:v>
                </c:pt>
                <c:pt idx="172">
                  <c:v>8.380000114440918</c:v>
                </c:pt>
                <c:pt idx="173">
                  <c:v>8.330000877380371</c:v>
                </c:pt>
                <c:pt idx="174">
                  <c:v>8.678332328796387</c:v>
                </c:pt>
                <c:pt idx="175">
                  <c:v>8.62833309173584</c:v>
                </c:pt>
                <c:pt idx="176">
                  <c:v>8.52833366394043</c:v>
                </c:pt>
                <c:pt idx="177">
                  <c:v>8.676469802856445</c:v>
                </c:pt>
              </c:numCache>
            </c:numRef>
          </c:val>
          <c:smooth val="0"/>
        </c:ser>
        <c:ser>
          <c:idx val="2"/>
          <c:order val="2"/>
          <c:tx>
            <c:v>Diurnal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ChartData!$A$2:$A$179</c:f>
              <c:strCache>
                <c:ptCount val="178"/>
                <c:pt idx="0">
                  <c:v>41043</c:v>
                </c:pt>
                <c:pt idx="1">
                  <c:v>41044</c:v>
                </c:pt>
                <c:pt idx="2">
                  <c:v>41045</c:v>
                </c:pt>
                <c:pt idx="3">
                  <c:v>41046</c:v>
                </c:pt>
                <c:pt idx="4">
                  <c:v>41047</c:v>
                </c:pt>
                <c:pt idx="5">
                  <c:v>41048</c:v>
                </c:pt>
                <c:pt idx="6">
                  <c:v>41049</c:v>
                </c:pt>
                <c:pt idx="7">
                  <c:v>41050</c:v>
                </c:pt>
                <c:pt idx="8">
                  <c:v>41051</c:v>
                </c:pt>
                <c:pt idx="9">
                  <c:v>41052</c:v>
                </c:pt>
                <c:pt idx="10">
                  <c:v>41053</c:v>
                </c:pt>
                <c:pt idx="11">
                  <c:v>41054</c:v>
                </c:pt>
                <c:pt idx="12">
                  <c:v>41055</c:v>
                </c:pt>
                <c:pt idx="13">
                  <c:v>41056</c:v>
                </c:pt>
                <c:pt idx="14">
                  <c:v>41057</c:v>
                </c:pt>
                <c:pt idx="15">
                  <c:v>41058</c:v>
                </c:pt>
                <c:pt idx="16">
                  <c:v>41059</c:v>
                </c:pt>
                <c:pt idx="17">
                  <c:v>41060</c:v>
                </c:pt>
                <c:pt idx="18">
                  <c:v>41061</c:v>
                </c:pt>
                <c:pt idx="19">
                  <c:v>41062</c:v>
                </c:pt>
                <c:pt idx="20">
                  <c:v>41063</c:v>
                </c:pt>
                <c:pt idx="21">
                  <c:v>41064</c:v>
                </c:pt>
                <c:pt idx="22">
                  <c:v>41065</c:v>
                </c:pt>
                <c:pt idx="23">
                  <c:v>41066</c:v>
                </c:pt>
                <c:pt idx="24">
                  <c:v>41067</c:v>
                </c:pt>
                <c:pt idx="25">
                  <c:v>41068</c:v>
                </c:pt>
                <c:pt idx="26">
                  <c:v>41069</c:v>
                </c:pt>
                <c:pt idx="27">
                  <c:v>41070</c:v>
                </c:pt>
                <c:pt idx="28">
                  <c:v>41071</c:v>
                </c:pt>
                <c:pt idx="29">
                  <c:v>41072</c:v>
                </c:pt>
                <c:pt idx="30">
                  <c:v>41073</c:v>
                </c:pt>
                <c:pt idx="31">
                  <c:v>41074</c:v>
                </c:pt>
                <c:pt idx="32">
                  <c:v>41075</c:v>
                </c:pt>
                <c:pt idx="33">
                  <c:v>41076</c:v>
                </c:pt>
                <c:pt idx="34">
                  <c:v>41077</c:v>
                </c:pt>
                <c:pt idx="35">
                  <c:v>41078</c:v>
                </c:pt>
                <c:pt idx="36">
                  <c:v>41079</c:v>
                </c:pt>
                <c:pt idx="37">
                  <c:v>41080</c:v>
                </c:pt>
                <c:pt idx="38">
                  <c:v>41081</c:v>
                </c:pt>
                <c:pt idx="39">
                  <c:v>41082</c:v>
                </c:pt>
                <c:pt idx="40">
                  <c:v>41083</c:v>
                </c:pt>
                <c:pt idx="41">
                  <c:v>41084</c:v>
                </c:pt>
                <c:pt idx="42">
                  <c:v>41085</c:v>
                </c:pt>
                <c:pt idx="43">
                  <c:v>41086</c:v>
                </c:pt>
                <c:pt idx="44">
                  <c:v>41087</c:v>
                </c:pt>
                <c:pt idx="45">
                  <c:v>41088</c:v>
                </c:pt>
                <c:pt idx="46">
                  <c:v>41089</c:v>
                </c:pt>
                <c:pt idx="47">
                  <c:v>41090</c:v>
                </c:pt>
                <c:pt idx="48">
                  <c:v>41091</c:v>
                </c:pt>
                <c:pt idx="49">
                  <c:v>41092</c:v>
                </c:pt>
                <c:pt idx="50">
                  <c:v>41093</c:v>
                </c:pt>
                <c:pt idx="51">
                  <c:v>41094</c:v>
                </c:pt>
                <c:pt idx="52">
                  <c:v>41095</c:v>
                </c:pt>
                <c:pt idx="53">
                  <c:v>41096</c:v>
                </c:pt>
                <c:pt idx="54">
                  <c:v>41097</c:v>
                </c:pt>
                <c:pt idx="55">
                  <c:v>41098</c:v>
                </c:pt>
                <c:pt idx="56">
                  <c:v>41099</c:v>
                </c:pt>
                <c:pt idx="57">
                  <c:v>41100</c:v>
                </c:pt>
                <c:pt idx="58">
                  <c:v>41101</c:v>
                </c:pt>
                <c:pt idx="59">
                  <c:v>41102</c:v>
                </c:pt>
                <c:pt idx="60">
                  <c:v>41103</c:v>
                </c:pt>
                <c:pt idx="61">
                  <c:v>41104</c:v>
                </c:pt>
                <c:pt idx="62">
                  <c:v>41105</c:v>
                </c:pt>
                <c:pt idx="63">
                  <c:v>41106</c:v>
                </c:pt>
                <c:pt idx="64">
                  <c:v>41107</c:v>
                </c:pt>
                <c:pt idx="65">
                  <c:v>41108</c:v>
                </c:pt>
                <c:pt idx="66">
                  <c:v>41109</c:v>
                </c:pt>
                <c:pt idx="67">
                  <c:v>41110</c:v>
                </c:pt>
                <c:pt idx="68">
                  <c:v>41111</c:v>
                </c:pt>
                <c:pt idx="69">
                  <c:v>41112</c:v>
                </c:pt>
                <c:pt idx="70">
                  <c:v>41113</c:v>
                </c:pt>
                <c:pt idx="71">
                  <c:v>41114</c:v>
                </c:pt>
                <c:pt idx="72">
                  <c:v>41115</c:v>
                </c:pt>
                <c:pt idx="73">
                  <c:v>41116</c:v>
                </c:pt>
                <c:pt idx="74">
                  <c:v>41117</c:v>
                </c:pt>
                <c:pt idx="75">
                  <c:v>41118</c:v>
                </c:pt>
                <c:pt idx="76">
                  <c:v>41119</c:v>
                </c:pt>
                <c:pt idx="77">
                  <c:v>41120</c:v>
                </c:pt>
                <c:pt idx="78">
                  <c:v>41121</c:v>
                </c:pt>
                <c:pt idx="79">
                  <c:v>41122</c:v>
                </c:pt>
                <c:pt idx="80">
                  <c:v>41123</c:v>
                </c:pt>
                <c:pt idx="81">
                  <c:v>41124</c:v>
                </c:pt>
                <c:pt idx="82">
                  <c:v>41125</c:v>
                </c:pt>
                <c:pt idx="83">
                  <c:v>41126</c:v>
                </c:pt>
                <c:pt idx="84">
                  <c:v>41127</c:v>
                </c:pt>
                <c:pt idx="85">
                  <c:v>41128</c:v>
                </c:pt>
                <c:pt idx="86">
                  <c:v>41129</c:v>
                </c:pt>
                <c:pt idx="87">
                  <c:v>41130</c:v>
                </c:pt>
                <c:pt idx="88">
                  <c:v>41131</c:v>
                </c:pt>
                <c:pt idx="89">
                  <c:v>41132</c:v>
                </c:pt>
                <c:pt idx="90">
                  <c:v>41133</c:v>
                </c:pt>
                <c:pt idx="91">
                  <c:v>41134</c:v>
                </c:pt>
                <c:pt idx="92">
                  <c:v>41135</c:v>
                </c:pt>
                <c:pt idx="93">
                  <c:v>41136</c:v>
                </c:pt>
                <c:pt idx="94">
                  <c:v>41137</c:v>
                </c:pt>
                <c:pt idx="95">
                  <c:v>41138</c:v>
                </c:pt>
                <c:pt idx="96">
                  <c:v>41139</c:v>
                </c:pt>
                <c:pt idx="97">
                  <c:v>41140</c:v>
                </c:pt>
                <c:pt idx="98">
                  <c:v>41141</c:v>
                </c:pt>
                <c:pt idx="99">
                  <c:v>41142</c:v>
                </c:pt>
                <c:pt idx="100">
                  <c:v>41143</c:v>
                </c:pt>
                <c:pt idx="101">
                  <c:v>41144</c:v>
                </c:pt>
                <c:pt idx="102">
                  <c:v>41145</c:v>
                </c:pt>
                <c:pt idx="103">
                  <c:v>41146</c:v>
                </c:pt>
                <c:pt idx="104">
                  <c:v>41147</c:v>
                </c:pt>
                <c:pt idx="105">
                  <c:v>41148</c:v>
                </c:pt>
                <c:pt idx="106">
                  <c:v>41149</c:v>
                </c:pt>
                <c:pt idx="107">
                  <c:v>41150</c:v>
                </c:pt>
                <c:pt idx="108">
                  <c:v>41151</c:v>
                </c:pt>
                <c:pt idx="109">
                  <c:v>41152</c:v>
                </c:pt>
                <c:pt idx="110">
                  <c:v>41153</c:v>
                </c:pt>
                <c:pt idx="111">
                  <c:v>41154</c:v>
                </c:pt>
                <c:pt idx="112">
                  <c:v>41155</c:v>
                </c:pt>
                <c:pt idx="113">
                  <c:v>41156</c:v>
                </c:pt>
                <c:pt idx="114">
                  <c:v>41157</c:v>
                </c:pt>
                <c:pt idx="115">
                  <c:v>41158</c:v>
                </c:pt>
                <c:pt idx="116">
                  <c:v>41159</c:v>
                </c:pt>
                <c:pt idx="117">
                  <c:v>41160</c:v>
                </c:pt>
                <c:pt idx="118">
                  <c:v>41161</c:v>
                </c:pt>
                <c:pt idx="119">
                  <c:v>41162</c:v>
                </c:pt>
                <c:pt idx="120">
                  <c:v>41163</c:v>
                </c:pt>
                <c:pt idx="121">
                  <c:v>41164</c:v>
                </c:pt>
                <c:pt idx="122">
                  <c:v>41165</c:v>
                </c:pt>
                <c:pt idx="123">
                  <c:v>41166</c:v>
                </c:pt>
                <c:pt idx="124">
                  <c:v>41167</c:v>
                </c:pt>
                <c:pt idx="125">
                  <c:v>41168</c:v>
                </c:pt>
                <c:pt idx="126">
                  <c:v>41169</c:v>
                </c:pt>
                <c:pt idx="127">
                  <c:v>41170</c:v>
                </c:pt>
                <c:pt idx="128">
                  <c:v>41171</c:v>
                </c:pt>
                <c:pt idx="129">
                  <c:v>41172</c:v>
                </c:pt>
                <c:pt idx="130">
                  <c:v>41173</c:v>
                </c:pt>
                <c:pt idx="131">
                  <c:v>41174</c:v>
                </c:pt>
                <c:pt idx="132">
                  <c:v>41175</c:v>
                </c:pt>
                <c:pt idx="133">
                  <c:v>41176</c:v>
                </c:pt>
                <c:pt idx="134">
                  <c:v>41177</c:v>
                </c:pt>
                <c:pt idx="135">
                  <c:v>41178</c:v>
                </c:pt>
                <c:pt idx="136">
                  <c:v>41179</c:v>
                </c:pt>
                <c:pt idx="137">
                  <c:v>41180</c:v>
                </c:pt>
                <c:pt idx="138">
                  <c:v>41181</c:v>
                </c:pt>
                <c:pt idx="139">
                  <c:v>41182</c:v>
                </c:pt>
                <c:pt idx="140">
                  <c:v>41183</c:v>
                </c:pt>
                <c:pt idx="141">
                  <c:v>41184</c:v>
                </c:pt>
                <c:pt idx="142">
                  <c:v>41185</c:v>
                </c:pt>
                <c:pt idx="143">
                  <c:v>41186</c:v>
                </c:pt>
                <c:pt idx="144">
                  <c:v>41187</c:v>
                </c:pt>
                <c:pt idx="145">
                  <c:v>41188</c:v>
                </c:pt>
                <c:pt idx="146">
                  <c:v>41189</c:v>
                </c:pt>
                <c:pt idx="147">
                  <c:v>41190</c:v>
                </c:pt>
                <c:pt idx="148">
                  <c:v>41191</c:v>
                </c:pt>
                <c:pt idx="149">
                  <c:v>41192</c:v>
                </c:pt>
                <c:pt idx="150">
                  <c:v>41193</c:v>
                </c:pt>
                <c:pt idx="151">
                  <c:v>41194</c:v>
                </c:pt>
                <c:pt idx="152">
                  <c:v>41195</c:v>
                </c:pt>
                <c:pt idx="153">
                  <c:v>41196</c:v>
                </c:pt>
                <c:pt idx="154">
                  <c:v>41197</c:v>
                </c:pt>
                <c:pt idx="155">
                  <c:v>41198</c:v>
                </c:pt>
                <c:pt idx="156">
                  <c:v>41199</c:v>
                </c:pt>
                <c:pt idx="157">
                  <c:v>41200</c:v>
                </c:pt>
                <c:pt idx="158">
                  <c:v>41201</c:v>
                </c:pt>
                <c:pt idx="159">
                  <c:v>41202</c:v>
                </c:pt>
                <c:pt idx="160">
                  <c:v>41203</c:v>
                </c:pt>
                <c:pt idx="161">
                  <c:v>41204</c:v>
                </c:pt>
                <c:pt idx="162">
                  <c:v>41205</c:v>
                </c:pt>
                <c:pt idx="163">
                  <c:v>41206</c:v>
                </c:pt>
                <c:pt idx="164">
                  <c:v>41207</c:v>
                </c:pt>
                <c:pt idx="165">
                  <c:v>41208</c:v>
                </c:pt>
                <c:pt idx="166">
                  <c:v>41209</c:v>
                </c:pt>
                <c:pt idx="167">
                  <c:v>41210</c:v>
                </c:pt>
                <c:pt idx="168">
                  <c:v>41211</c:v>
                </c:pt>
                <c:pt idx="169">
                  <c:v>41212</c:v>
                </c:pt>
                <c:pt idx="170">
                  <c:v>41213</c:v>
                </c:pt>
                <c:pt idx="171">
                  <c:v>41214</c:v>
                </c:pt>
                <c:pt idx="172">
                  <c:v>41215</c:v>
                </c:pt>
                <c:pt idx="173">
                  <c:v>41216</c:v>
                </c:pt>
                <c:pt idx="174">
                  <c:v>41217</c:v>
                </c:pt>
                <c:pt idx="175">
                  <c:v>41218</c:v>
                </c:pt>
                <c:pt idx="176">
                  <c:v>41219</c:v>
                </c:pt>
                <c:pt idx="177">
                  <c:v>41220</c:v>
                </c:pt>
              </c:strCache>
            </c:strRef>
          </c:cat>
          <c:val>
            <c:numRef>
              <c:f>ChartData!$D$2:$D$179</c:f>
              <c:numCache>
                <c:ptCount val="178"/>
                <c:pt idx="0">
                  <c:v>1.5500001907348633</c:v>
                </c:pt>
                <c:pt idx="1">
                  <c:v>1.9400005340576172</c:v>
                </c:pt>
                <c:pt idx="2">
                  <c:v>1.9399995803833008</c:v>
                </c:pt>
                <c:pt idx="3">
                  <c:v>0.7799997329711914</c:v>
                </c:pt>
                <c:pt idx="4">
                  <c:v>1.9499998092651367</c:v>
                </c:pt>
                <c:pt idx="5">
                  <c:v>1.9499998092651367</c:v>
                </c:pt>
                <c:pt idx="6">
                  <c:v>1.1700000762939453</c:v>
                </c:pt>
                <c:pt idx="7">
                  <c:v>0.7800006866455078</c:v>
                </c:pt>
                <c:pt idx="8">
                  <c:v>0.7799997329711914</c:v>
                </c:pt>
                <c:pt idx="9">
                  <c:v>1.1700000762939453</c:v>
                </c:pt>
                <c:pt idx="10">
                  <c:v>1.1700000762939453</c:v>
                </c:pt>
                <c:pt idx="11">
                  <c:v>1.1700000762939453</c:v>
                </c:pt>
                <c:pt idx="12">
                  <c:v>0.7800006866455078</c:v>
                </c:pt>
                <c:pt idx="13">
                  <c:v>1.1700000762939453</c:v>
                </c:pt>
                <c:pt idx="14">
                  <c:v>1.1700000762939453</c:v>
                </c:pt>
                <c:pt idx="15">
                  <c:v>0.7799997329711914</c:v>
                </c:pt>
                <c:pt idx="16">
                  <c:v>0.7799997329711914</c:v>
                </c:pt>
                <c:pt idx="17">
                  <c:v>0.7799997329711914</c:v>
                </c:pt>
                <c:pt idx="18">
                  <c:v>1.5600004196166992</c:v>
                </c:pt>
                <c:pt idx="19">
                  <c:v>0.7800006866455078</c:v>
                </c:pt>
                <c:pt idx="20">
                  <c:v>0.3900003433227539</c:v>
                </c:pt>
                <c:pt idx="21">
                  <c:v>1.9499998092651367</c:v>
                </c:pt>
                <c:pt idx="22">
                  <c:v>0.7799997329711914</c:v>
                </c:pt>
                <c:pt idx="23">
                  <c:v>0.7799997329711914</c:v>
                </c:pt>
                <c:pt idx="24">
                  <c:v>0.7800006866455078</c:v>
                </c:pt>
                <c:pt idx="25">
                  <c:v>0.7800006866455078</c:v>
                </c:pt>
                <c:pt idx="26">
                  <c:v>0.3900003433227539</c:v>
                </c:pt>
                <c:pt idx="27">
                  <c:v>1.1700000762939453</c:v>
                </c:pt>
                <c:pt idx="28">
                  <c:v>1.5600004196166992</c:v>
                </c:pt>
                <c:pt idx="29">
                  <c:v>1.5600004196166992</c:v>
                </c:pt>
                <c:pt idx="30">
                  <c:v>1.5600004196166992</c:v>
                </c:pt>
                <c:pt idx="31">
                  <c:v>4.239999771118164</c:v>
                </c:pt>
                <c:pt idx="32">
                  <c:v>1.909998893737793</c:v>
                </c:pt>
                <c:pt idx="33">
                  <c:v>1.9099998474121094</c:v>
                </c:pt>
                <c:pt idx="34">
                  <c:v>3.4200000762939453</c:v>
                </c:pt>
                <c:pt idx="35">
                  <c:v>1.1399993896484375</c:v>
                </c:pt>
                <c:pt idx="36">
                  <c:v>4.600000381469727</c:v>
                </c:pt>
                <c:pt idx="37">
                  <c:v>2.3199996948242188</c:v>
                </c:pt>
                <c:pt idx="38">
                  <c:v>2.3199996948242188</c:v>
                </c:pt>
                <c:pt idx="39">
                  <c:v>1.9200000762939453</c:v>
                </c:pt>
                <c:pt idx="40">
                  <c:v>1.5399999618530273</c:v>
                </c:pt>
                <c:pt idx="41">
                  <c:v>1.5399999618530273</c:v>
                </c:pt>
                <c:pt idx="42">
                  <c:v>1.5399999618530273</c:v>
                </c:pt>
                <c:pt idx="43">
                  <c:v>1.5399999618530273</c:v>
                </c:pt>
                <c:pt idx="44">
                  <c:v>1.9299993515014648</c:v>
                </c:pt>
                <c:pt idx="45">
                  <c:v>1.5399999618530273</c:v>
                </c:pt>
                <c:pt idx="46">
                  <c:v>1.1500005722045898</c:v>
                </c:pt>
                <c:pt idx="47">
                  <c:v>1.5300006866455078</c:v>
                </c:pt>
                <c:pt idx="48">
                  <c:v>0.7700004577636719</c:v>
                </c:pt>
                <c:pt idx="49">
                  <c:v>1.9200000762939453</c:v>
                </c:pt>
                <c:pt idx="50">
                  <c:v>1.1500005722045898</c:v>
                </c:pt>
                <c:pt idx="51">
                  <c:v>1.9200000762939453</c:v>
                </c:pt>
                <c:pt idx="52">
                  <c:v>1.5300006866455078</c:v>
                </c:pt>
                <c:pt idx="53">
                  <c:v>1.9099998474121094</c:v>
                </c:pt>
                <c:pt idx="54">
                  <c:v>1.5299997329711914</c:v>
                </c:pt>
                <c:pt idx="55">
                  <c:v>1.9099998474121094</c:v>
                </c:pt>
                <c:pt idx="56">
                  <c:v>0.7599992752075195</c:v>
                </c:pt>
                <c:pt idx="57">
                  <c:v>1.5300006866455078</c:v>
                </c:pt>
                <c:pt idx="58">
                  <c:v>1.5199995040893555</c:v>
                </c:pt>
                <c:pt idx="59">
                  <c:v>1.9000005722045898</c:v>
                </c:pt>
                <c:pt idx="60">
                  <c:v>1.1400012969970703</c:v>
                </c:pt>
                <c:pt idx="61">
                  <c:v>0.7600002288818359</c:v>
                </c:pt>
                <c:pt idx="62">
                  <c:v>0.7599992752075195</c:v>
                </c:pt>
                <c:pt idx="63">
                  <c:v>1.140000343322754</c:v>
                </c:pt>
                <c:pt idx="64">
                  <c:v>1.140000343322754</c:v>
                </c:pt>
                <c:pt idx="65">
                  <c:v>1.5199995040893555</c:v>
                </c:pt>
                <c:pt idx="66">
                  <c:v>1.5200004577636719</c:v>
                </c:pt>
                <c:pt idx="67">
                  <c:v>1.1400012969970703</c:v>
                </c:pt>
                <c:pt idx="68">
                  <c:v>1.1399993896484375</c:v>
                </c:pt>
                <c:pt idx="69">
                  <c:v>1.5200004577636719</c:v>
                </c:pt>
                <c:pt idx="70">
                  <c:v>1.5199995040893555</c:v>
                </c:pt>
                <c:pt idx="71">
                  <c:v>1.140000343322754</c:v>
                </c:pt>
                <c:pt idx="72">
                  <c:v>1.140000343322754</c:v>
                </c:pt>
                <c:pt idx="73">
                  <c:v>1.5199995040893555</c:v>
                </c:pt>
                <c:pt idx="74">
                  <c:v>1.140000343322754</c:v>
                </c:pt>
                <c:pt idx="75">
                  <c:v>1.5199995040893555</c:v>
                </c:pt>
                <c:pt idx="76">
                  <c:v>1.9000005722045898</c:v>
                </c:pt>
                <c:pt idx="77">
                  <c:v>1.5200004577636719</c:v>
                </c:pt>
                <c:pt idx="78">
                  <c:v>1.9000005722045898</c:v>
                </c:pt>
                <c:pt idx="79">
                  <c:v>1.9000005722045898</c:v>
                </c:pt>
                <c:pt idx="80">
                  <c:v>1.5199995040893555</c:v>
                </c:pt>
                <c:pt idx="81">
                  <c:v>1.5199995040893555</c:v>
                </c:pt>
                <c:pt idx="82">
                  <c:v>1.9099998474121094</c:v>
                </c:pt>
                <c:pt idx="83">
                  <c:v>1.5199995040893555</c:v>
                </c:pt>
                <c:pt idx="84">
                  <c:v>1.5200004577636719</c:v>
                </c:pt>
                <c:pt idx="85">
                  <c:v>1.5200004577636719</c:v>
                </c:pt>
                <c:pt idx="86">
                  <c:v>1.1400012969970703</c:v>
                </c:pt>
                <c:pt idx="87">
                  <c:v>1.5200004577636719</c:v>
                </c:pt>
                <c:pt idx="88">
                  <c:v>1.1400012969970703</c:v>
                </c:pt>
                <c:pt idx="89">
                  <c:v>1.5200004577636719</c:v>
                </c:pt>
                <c:pt idx="90">
                  <c:v>1.5200004577636719</c:v>
                </c:pt>
                <c:pt idx="91">
                  <c:v>1.1400012969970703</c:v>
                </c:pt>
                <c:pt idx="92">
                  <c:v>1.1400012969970703</c:v>
                </c:pt>
                <c:pt idx="93">
                  <c:v>1.1400012969970703</c:v>
                </c:pt>
                <c:pt idx="94">
                  <c:v>1.5200004577636719</c:v>
                </c:pt>
                <c:pt idx="95">
                  <c:v>1.5200004577636719</c:v>
                </c:pt>
                <c:pt idx="96">
                  <c:v>1.5200004577636719</c:v>
                </c:pt>
                <c:pt idx="97">
                  <c:v>1.5200004577636719</c:v>
                </c:pt>
                <c:pt idx="98">
                  <c:v>1.1400012969970703</c:v>
                </c:pt>
                <c:pt idx="99">
                  <c:v>0.7600002288818359</c:v>
                </c:pt>
                <c:pt idx="100">
                  <c:v>1.5199995040893555</c:v>
                </c:pt>
                <c:pt idx="101">
                  <c:v>1.5300006866455078</c:v>
                </c:pt>
                <c:pt idx="102">
                  <c:v>1.529998779296875</c:v>
                </c:pt>
                <c:pt idx="103">
                  <c:v>1.5299997329711914</c:v>
                </c:pt>
                <c:pt idx="104">
                  <c:v>1.1499996185302734</c:v>
                </c:pt>
                <c:pt idx="105">
                  <c:v>1.5299997329711914</c:v>
                </c:pt>
                <c:pt idx="106">
                  <c:v>1.1399993896484375</c:v>
                </c:pt>
                <c:pt idx="107">
                  <c:v>1.1399993896484375</c:v>
                </c:pt>
                <c:pt idx="108">
                  <c:v>1.5299997329711914</c:v>
                </c:pt>
                <c:pt idx="109">
                  <c:v>1.5299997329711914</c:v>
                </c:pt>
                <c:pt idx="110">
                  <c:v>1.1500005722045898</c:v>
                </c:pt>
                <c:pt idx="111">
                  <c:v>1.1500005722045898</c:v>
                </c:pt>
                <c:pt idx="112">
                  <c:v>1.5300006866455078</c:v>
                </c:pt>
                <c:pt idx="113">
                  <c:v>1.5300006866455078</c:v>
                </c:pt>
                <c:pt idx="114">
                  <c:v>1.5300006866455078</c:v>
                </c:pt>
                <c:pt idx="115">
                  <c:v>1.1500005722045898</c:v>
                </c:pt>
                <c:pt idx="116">
                  <c:v>1.9200000762939453</c:v>
                </c:pt>
                <c:pt idx="117">
                  <c:v>1.5300006866455078</c:v>
                </c:pt>
                <c:pt idx="118">
                  <c:v>1.5300006866455078</c:v>
                </c:pt>
                <c:pt idx="119">
                  <c:v>1.1599998474121094</c:v>
                </c:pt>
                <c:pt idx="120">
                  <c:v>1.1499996185302734</c:v>
                </c:pt>
                <c:pt idx="121">
                  <c:v>1.1599998474121094</c:v>
                </c:pt>
                <c:pt idx="122">
                  <c:v>1.5399999618530273</c:v>
                </c:pt>
                <c:pt idx="123">
                  <c:v>1.5399999618530273</c:v>
                </c:pt>
                <c:pt idx="124">
                  <c:v>1.1499996185302734</c:v>
                </c:pt>
                <c:pt idx="125">
                  <c:v>1.1499996185302734</c:v>
                </c:pt>
                <c:pt idx="126">
                  <c:v>1.5399999618530273</c:v>
                </c:pt>
                <c:pt idx="127">
                  <c:v>1.5399999618530273</c:v>
                </c:pt>
                <c:pt idx="128">
                  <c:v>1.5399999618530273</c:v>
                </c:pt>
                <c:pt idx="129">
                  <c:v>1.5399999618530273</c:v>
                </c:pt>
                <c:pt idx="130">
                  <c:v>0.7699995040893555</c:v>
                </c:pt>
                <c:pt idx="131">
                  <c:v>1.1599998474121094</c:v>
                </c:pt>
                <c:pt idx="132">
                  <c:v>0.38000011444091797</c:v>
                </c:pt>
                <c:pt idx="133">
                  <c:v>0.7700004577636719</c:v>
                </c:pt>
                <c:pt idx="134">
                  <c:v>1.1599998474121094</c:v>
                </c:pt>
                <c:pt idx="135">
                  <c:v>1.5499992370605469</c:v>
                </c:pt>
                <c:pt idx="136">
                  <c:v>1.5499992370605469</c:v>
                </c:pt>
                <c:pt idx="137">
                  <c:v>1.1599998474121094</c:v>
                </c:pt>
                <c:pt idx="138">
                  <c:v>1.5499992370605469</c:v>
                </c:pt>
                <c:pt idx="139">
                  <c:v>1.5499992370605469</c:v>
                </c:pt>
                <c:pt idx="140">
                  <c:v>1.5499992370605469</c:v>
                </c:pt>
                <c:pt idx="141">
                  <c:v>1.1599998474121094</c:v>
                </c:pt>
                <c:pt idx="142">
                  <c:v>1.1700000762939453</c:v>
                </c:pt>
                <c:pt idx="143">
                  <c:v>1.5599994659423828</c:v>
                </c:pt>
                <c:pt idx="144">
                  <c:v>1.5600004196166992</c:v>
                </c:pt>
                <c:pt idx="145">
                  <c:v>1.9499998092651367</c:v>
                </c:pt>
                <c:pt idx="146">
                  <c:v>1.9499998092651367</c:v>
                </c:pt>
                <c:pt idx="147">
                  <c:v>1.5600004196166992</c:v>
                </c:pt>
                <c:pt idx="148">
                  <c:v>1.5600004196166992</c:v>
                </c:pt>
                <c:pt idx="149">
                  <c:v>1.5600004196166992</c:v>
                </c:pt>
                <c:pt idx="150">
                  <c:v>1.9500007629394531</c:v>
                </c:pt>
                <c:pt idx="151">
                  <c:v>1.5600004196166992</c:v>
                </c:pt>
                <c:pt idx="152">
                  <c:v>1.1700000762939453</c:v>
                </c:pt>
                <c:pt idx="153">
                  <c:v>1.5600004196166992</c:v>
                </c:pt>
                <c:pt idx="154">
                  <c:v>1.5599994659423828</c:v>
                </c:pt>
                <c:pt idx="155">
                  <c:v>1.5600004196166992</c:v>
                </c:pt>
                <c:pt idx="156">
                  <c:v>1.5600004196166992</c:v>
                </c:pt>
                <c:pt idx="157">
                  <c:v>1.9500007629394531</c:v>
                </c:pt>
                <c:pt idx="158">
                  <c:v>0.3900003433227539</c:v>
                </c:pt>
                <c:pt idx="159">
                  <c:v>1.5699996948242188</c:v>
                </c:pt>
                <c:pt idx="160">
                  <c:v>0.7899999618530273</c:v>
                </c:pt>
                <c:pt idx="161">
                  <c:v>1.1899995803833008</c:v>
                </c:pt>
                <c:pt idx="162">
                  <c:v>0.39999961853027344</c:v>
                </c:pt>
                <c:pt idx="163">
                  <c:v>0.8000001907348633</c:v>
                </c:pt>
                <c:pt idx="164">
                  <c:v>0.39999961853027344</c:v>
                </c:pt>
                <c:pt idx="165">
                  <c:v>0.40000009536743164</c:v>
                </c:pt>
                <c:pt idx="166">
                  <c:v>0.7999997138977051</c:v>
                </c:pt>
                <c:pt idx="167">
                  <c:v>1.200000286102295</c:v>
                </c:pt>
                <c:pt idx="168">
                  <c:v>1.1900005340576172</c:v>
                </c:pt>
                <c:pt idx="169">
                  <c:v>1.1999998092651367</c:v>
                </c:pt>
                <c:pt idx="170">
                  <c:v>0.8000001907348633</c:v>
                </c:pt>
                <c:pt idx="171">
                  <c:v>1.1999998092651367</c:v>
                </c:pt>
                <c:pt idx="172">
                  <c:v>1.1999998092651367</c:v>
                </c:pt>
                <c:pt idx="173">
                  <c:v>1.1999998092651367</c:v>
                </c:pt>
                <c:pt idx="174">
                  <c:v>1.1900005340576172</c:v>
                </c:pt>
                <c:pt idx="175">
                  <c:v>1.1900005340576172</c:v>
                </c:pt>
                <c:pt idx="176">
                  <c:v>1.5900001525878906</c:v>
                </c:pt>
                <c:pt idx="177">
                  <c:v>1.1900005340576172</c:v>
                </c:pt>
              </c:numCache>
            </c:numRef>
          </c:val>
          <c:smooth val="0"/>
        </c:ser>
        <c:axId val="21842472"/>
        <c:axId val="62364521"/>
      </c:lineChart>
      <c:dateAx>
        <c:axId val="21842472"/>
        <c:scaling>
          <c:orientation val="minMax"/>
        </c:scaling>
        <c:axPos val="b"/>
        <c:title>
          <c:tx>
            <c:rich>
              <a:bodyPr vert="horz" rot="0" anchor="ctr"/>
              <a:lstStyle/>
              <a:p>
                <a:pPr algn="ctr">
                  <a:defRPr/>
                </a:pPr>
                <a:r>
                  <a:rPr lang="en-US" cap="none" sz="800" b="1" i="0" u="none" baseline="0">
                    <a:latin typeface="Arial"/>
                    <a:ea typeface="Arial"/>
                    <a:cs typeface="Arial"/>
                  </a:rPr>
                  <a:t>Measurement Dates</a:t>
                </a:r>
              </a:p>
            </c:rich>
          </c:tx>
          <c:layout>
            <c:manualLayout>
              <c:xMode val="factor"/>
              <c:yMode val="factor"/>
              <c:x val="0.00275"/>
              <c:y val="-0.00425"/>
            </c:manualLayout>
          </c:layout>
          <c:overlay val="0"/>
          <c:spPr>
            <a:noFill/>
            <a:ln>
              <a:noFill/>
            </a:ln>
          </c:spPr>
        </c:title>
        <c:delete val="0"/>
        <c:numFmt formatCode="General" sourceLinked="1"/>
        <c:majorTickMark val="out"/>
        <c:minorTickMark val="in"/>
        <c:tickLblPos val="nextTo"/>
        <c:txPr>
          <a:bodyPr/>
          <a:lstStyle/>
          <a:p>
            <a:pPr>
              <a:defRPr lang="en-US" cap="none" sz="800" b="0" i="0" u="none" baseline="0">
                <a:latin typeface="Arial"/>
                <a:ea typeface="Arial"/>
                <a:cs typeface="Arial"/>
              </a:defRPr>
            </a:pPr>
          </a:p>
        </c:txPr>
        <c:crossAx val="62364521"/>
        <c:crosses val="autoZero"/>
        <c:auto val="0"/>
        <c:majorUnit val="14"/>
        <c:majorTimeUnit val="days"/>
        <c:minorUnit val="1"/>
        <c:minorTimeUnit val="days"/>
        <c:noMultiLvlLbl val="0"/>
      </c:dateAx>
      <c:valAx>
        <c:axId val="62364521"/>
        <c:scaling>
          <c:orientation val="minMax"/>
        </c:scaling>
        <c:axPos val="l"/>
        <c:title>
          <c:tx>
            <c:rich>
              <a:bodyPr vert="horz" rot="-5400000" anchor="ctr"/>
              <a:lstStyle/>
              <a:p>
                <a:pPr algn="ctr">
                  <a:defRPr/>
                </a:pPr>
                <a:r>
                  <a:rPr lang="en-US" cap="none" sz="800" b="1" i="0" u="none" baseline="0">
                    <a:latin typeface="Arial"/>
                    <a:ea typeface="Arial"/>
                    <a:cs typeface="Arial"/>
                  </a:rPr>
                  <a:t>Degrees Centigrade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842472"/>
        <c:crossesAt val="1"/>
        <c:crossBetween val="between"/>
        <c:dispUnits/>
      </c:valAx>
      <c:spPr>
        <a:noFill/>
        <a:ln w="12700">
          <a:solidFill>
            <a:srgbClr val="808080"/>
          </a:solidFill>
        </a:ln>
      </c:spPr>
    </c:plotArea>
    <c:legend>
      <c:legendPos val="r"/>
      <c:layout>
        <c:manualLayout>
          <c:xMode val="edge"/>
          <c:yMode val="edge"/>
          <c:x val="0.674"/>
          <c:y val="0.9345"/>
          <c:w val="0.3015"/>
          <c:h val="0.04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6.emf" /><Relationship Id="rId6" Type="http://schemas.openxmlformats.org/officeDocument/2006/relationships/image" Target="../media/image14.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276225</xdr:colOff>
      <xdr:row>4</xdr:row>
      <xdr:rowOff>142875</xdr:rowOff>
    </xdr:from>
    <xdr:to>
      <xdr:col>6</xdr:col>
      <xdr:colOff>95250</xdr:colOff>
      <xdr:row>6</xdr:row>
      <xdr:rowOff>142875</xdr:rowOff>
    </xdr:to>
    <xdr:pic>
      <xdr:nvPicPr>
        <xdr:cNvPr id="1" name="CommandButton1"/>
        <xdr:cNvPicPr preferRelativeResize="1">
          <a:picLocks noChangeAspect="1"/>
        </xdr:cNvPicPr>
      </xdr:nvPicPr>
      <xdr:blipFill>
        <a:blip r:embed="rId1"/>
        <a:stretch>
          <a:fillRect/>
        </a:stretch>
      </xdr:blipFill>
      <xdr:spPr>
        <a:xfrm>
          <a:off x="1752600" y="828675"/>
          <a:ext cx="1933575" cy="323850"/>
        </a:xfrm>
        <a:prstGeom prst="rect">
          <a:avLst/>
        </a:prstGeom>
        <a:solidFill>
          <a:srgbClr val="FFFFFF"/>
        </a:solidFill>
        <a:ln w="1" cmpd="sng">
          <a:noFill/>
        </a:ln>
      </xdr:spPr>
    </xdr:pic>
    <xdr:clientData/>
  </xdr:twoCellAnchor>
  <xdr:twoCellAnchor editAs="oneCell">
    <xdr:from>
      <xdr:col>1</xdr:col>
      <xdr:colOff>114300</xdr:colOff>
      <xdr:row>1</xdr:row>
      <xdr:rowOff>47625</xdr:rowOff>
    </xdr:from>
    <xdr:to>
      <xdr:col>8</xdr:col>
      <xdr:colOff>257175</xdr:colOff>
      <xdr:row>3</xdr:row>
      <xdr:rowOff>104775</xdr:rowOff>
    </xdr:to>
    <xdr:pic>
      <xdr:nvPicPr>
        <xdr:cNvPr id="2" name="Label1"/>
        <xdr:cNvPicPr preferRelativeResize="1">
          <a:picLocks noChangeAspect="1"/>
        </xdr:cNvPicPr>
      </xdr:nvPicPr>
      <xdr:blipFill>
        <a:blip r:embed="rId2"/>
        <a:stretch>
          <a:fillRect/>
        </a:stretch>
      </xdr:blipFill>
      <xdr:spPr>
        <a:xfrm>
          <a:off x="342900" y="209550"/>
          <a:ext cx="47244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1</xdr:row>
      <xdr:rowOff>104775</xdr:rowOff>
    </xdr:from>
    <xdr:to>
      <xdr:col>7</xdr:col>
      <xdr:colOff>19050</xdr:colOff>
      <xdr:row>4</xdr:row>
      <xdr:rowOff>47625</xdr:rowOff>
    </xdr:to>
    <xdr:pic>
      <xdr:nvPicPr>
        <xdr:cNvPr id="1" name="Label1"/>
        <xdr:cNvPicPr preferRelativeResize="1">
          <a:picLocks noChangeAspect="1"/>
        </xdr:cNvPicPr>
      </xdr:nvPicPr>
      <xdr:blipFill>
        <a:blip r:embed="rId1"/>
        <a:stretch>
          <a:fillRect/>
        </a:stretch>
      </xdr:blipFill>
      <xdr:spPr>
        <a:xfrm>
          <a:off x="2219325" y="266700"/>
          <a:ext cx="21907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6</xdr:row>
      <xdr:rowOff>38100</xdr:rowOff>
    </xdr:from>
    <xdr:to>
      <xdr:col>5</xdr:col>
      <xdr:colOff>409575</xdr:colOff>
      <xdr:row>8</xdr:row>
      <xdr:rowOff>57150</xdr:rowOff>
    </xdr:to>
    <xdr:pic>
      <xdr:nvPicPr>
        <xdr:cNvPr id="1" name="CommandButton1"/>
        <xdr:cNvPicPr preferRelativeResize="1">
          <a:picLocks noChangeAspect="1"/>
        </xdr:cNvPicPr>
      </xdr:nvPicPr>
      <xdr:blipFill>
        <a:blip r:embed="rId1"/>
        <a:stretch>
          <a:fillRect/>
        </a:stretch>
      </xdr:blipFill>
      <xdr:spPr>
        <a:xfrm>
          <a:off x="2305050" y="1009650"/>
          <a:ext cx="1504950" cy="342900"/>
        </a:xfrm>
        <a:prstGeom prst="rect">
          <a:avLst/>
        </a:prstGeom>
        <a:solidFill>
          <a:srgbClr val="FFFFFF"/>
        </a:solidFill>
        <a:ln w="1" cmpd="sng">
          <a:noFill/>
        </a:ln>
      </xdr:spPr>
    </xdr:pic>
    <xdr:clientData/>
  </xdr:twoCellAnchor>
  <xdr:twoCellAnchor editAs="oneCell">
    <xdr:from>
      <xdr:col>3</xdr:col>
      <xdr:colOff>276225</xdr:colOff>
      <xdr:row>1</xdr:row>
      <xdr:rowOff>0</xdr:rowOff>
    </xdr:from>
    <xdr:to>
      <xdr:col>5</xdr:col>
      <xdr:colOff>457200</xdr:colOff>
      <xdr:row>4</xdr:row>
      <xdr:rowOff>133350</xdr:rowOff>
    </xdr:to>
    <xdr:pic>
      <xdr:nvPicPr>
        <xdr:cNvPr id="2" name="Label1"/>
        <xdr:cNvPicPr preferRelativeResize="1">
          <a:picLocks noChangeAspect="1"/>
        </xdr:cNvPicPr>
      </xdr:nvPicPr>
      <xdr:blipFill>
        <a:blip r:embed="rId2"/>
        <a:stretch>
          <a:fillRect/>
        </a:stretch>
      </xdr:blipFill>
      <xdr:spPr>
        <a:xfrm>
          <a:off x="2219325" y="161925"/>
          <a:ext cx="16383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2</xdr:row>
      <xdr:rowOff>142875</xdr:rowOff>
    </xdr:from>
    <xdr:to>
      <xdr:col>5</xdr:col>
      <xdr:colOff>104775</xdr:colOff>
      <xdr:row>4</xdr:row>
      <xdr:rowOff>76200</xdr:rowOff>
    </xdr:to>
    <xdr:pic>
      <xdr:nvPicPr>
        <xdr:cNvPr id="1" name="CommandButton1"/>
        <xdr:cNvPicPr preferRelativeResize="1">
          <a:picLocks noChangeAspect="1"/>
        </xdr:cNvPicPr>
      </xdr:nvPicPr>
      <xdr:blipFill>
        <a:blip r:embed="rId1"/>
        <a:stretch>
          <a:fillRect/>
        </a:stretch>
      </xdr:blipFill>
      <xdr:spPr>
        <a:xfrm>
          <a:off x="1009650" y="504825"/>
          <a:ext cx="1314450" cy="257175"/>
        </a:xfrm>
        <a:prstGeom prst="rect">
          <a:avLst/>
        </a:prstGeom>
        <a:solidFill>
          <a:srgbClr val="FFFFFF"/>
        </a:solidFill>
        <a:ln w="1" cmpd="sng">
          <a:noFill/>
        </a:ln>
      </xdr:spPr>
    </xdr:pic>
    <xdr:clientData/>
  </xdr:twoCellAnchor>
  <xdr:twoCellAnchor>
    <xdr:from>
      <xdr:col>16</xdr:col>
      <xdr:colOff>219075</xdr:colOff>
      <xdr:row>0</xdr:row>
      <xdr:rowOff>0</xdr:rowOff>
    </xdr:from>
    <xdr:to>
      <xdr:col>21</xdr:col>
      <xdr:colOff>19050</xdr:colOff>
      <xdr:row>9</xdr:row>
      <xdr:rowOff>0</xdr:rowOff>
    </xdr:to>
    <xdr:sp>
      <xdr:nvSpPr>
        <xdr:cNvPr id="2" name="AutoShape 3"/>
        <xdr:cNvSpPr>
          <a:spLocks/>
        </xdr:cNvSpPr>
      </xdr:nvSpPr>
      <xdr:spPr>
        <a:xfrm>
          <a:off x="7477125" y="0"/>
          <a:ext cx="2847975" cy="1457325"/>
        </a:xfrm>
        <a:prstGeom prst="verticalScroll">
          <a:avLst>
            <a:gd name="adj" fmla="val -46888"/>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Please review</a:t>
          </a:r>
          <a:r>
            <a:rPr lang="en-US" cap="none" sz="1000" b="0" i="0" u="none" baseline="0">
              <a:latin typeface="Arial"/>
              <a:ea typeface="Arial"/>
              <a:cs typeface="Arial"/>
            </a:rPr>
            <a:t> the daily temperatures and scan the "Number of Measurements per Day" to verify that a full set of measurements exist.  Often the first line and the last line contain invalid data that may scew results.  After review of the data delete any rows that have invalid data.  To delete rows highlight the rows you want deleted.  Use either the Delete-Row icon or on the menu click Edit Delete, Row and press OK.  This process will delete the row.  It is important that you delete the row of invalid data not just erase the data or blank out the field where the data exists.  The program takes its counts from the rows of data so please use the above described processes to delete rows. After deleting undesired rows of data you may press the button "</a:t>
          </a:r>
          <a:r>
            <a:rPr lang="en-US" cap="none" sz="1000" b="1" i="0" u="none" baseline="0">
              <a:solidFill>
                <a:srgbClr val="993300"/>
              </a:solidFill>
              <a:latin typeface="Arial"/>
              <a:ea typeface="Arial"/>
              <a:cs typeface="Arial"/>
            </a:rPr>
            <a:t>Done Review</a:t>
          </a:r>
          <a:r>
            <a:rPr lang="en-US" cap="none" sz="1000" b="0" i="0" u="none" baseline="0">
              <a:latin typeface="Arial"/>
              <a:ea typeface="Arial"/>
              <a:cs typeface="Arial"/>
            </a:rPr>
            <a:t>" which will 
then ask you for the </a:t>
          </a:r>
          <a:r>
            <a:rPr lang="en-US" cap="none" sz="1000" b="1" i="0" u="none" baseline="0">
              <a:solidFill>
                <a:srgbClr val="FF0000"/>
              </a:solidFill>
              <a:latin typeface="Arial"/>
              <a:ea typeface="Arial"/>
              <a:cs typeface="Arial"/>
            </a:rPr>
            <a:t>Calibration Factor</a:t>
          </a:r>
          <a:r>
            <a:rPr lang="en-US" cap="none" sz="1000" b="0" i="0" u="none" baseline="0">
              <a:latin typeface="Arial"/>
              <a:ea typeface="Arial"/>
              <a:cs typeface="Arial"/>
            </a:rPr>
            <a:t>.  This value must be in the range </a:t>
          </a:r>
          <a:r>
            <a:rPr lang="en-US" cap="none" sz="1000" b="0" i="0" u="none" baseline="0">
              <a:solidFill>
                <a:srgbClr val="FF0000"/>
              </a:solidFill>
              <a:latin typeface="Arial"/>
              <a:ea typeface="Arial"/>
              <a:cs typeface="Arial"/>
            </a:rPr>
            <a:t>-0.7 to + 0.7</a:t>
          </a:r>
          <a:r>
            <a:rPr lang="en-US" cap="none" sz="1000" b="0" i="0" u="none" baseline="0">
              <a:latin typeface="Arial"/>
              <a:ea typeface="Arial"/>
              <a:cs typeface="Arial"/>
            </a:rPr>
            <a:t> that will adjust the temperature values used in the "</a:t>
          </a:r>
          <a:r>
            <a:rPr lang="en-US" cap="none" sz="1000" b="1" i="0" u="none" baseline="0">
              <a:latin typeface="Arial"/>
              <a:ea typeface="Arial"/>
              <a:cs typeface="Arial"/>
            </a:rPr>
            <a:t>Exceedances</a:t>
          </a:r>
          <a:r>
            <a:rPr lang="en-US" cap="none" sz="1000" b="0" i="0" u="none" baseline="0">
              <a:latin typeface="Arial"/>
              <a:ea typeface="Arial"/>
              <a:cs typeface="Arial"/>
            </a:rPr>
            <a:t>" worksheet to compute exceedances and statistics.
</a:t>
          </a:r>
        </a:p>
      </xdr:txBody>
    </xdr:sp>
    <xdr:clientData/>
  </xdr:twoCellAnchor>
  <xdr:twoCellAnchor editAs="oneCell">
    <xdr:from>
      <xdr:col>10</xdr:col>
      <xdr:colOff>66675</xdr:colOff>
      <xdr:row>0</xdr:row>
      <xdr:rowOff>66675</xdr:rowOff>
    </xdr:from>
    <xdr:to>
      <xdr:col>15</xdr:col>
      <xdr:colOff>514350</xdr:colOff>
      <xdr:row>28</xdr:row>
      <xdr:rowOff>104775</xdr:rowOff>
    </xdr:to>
    <xdr:pic>
      <xdr:nvPicPr>
        <xdr:cNvPr id="3" name="TextBox1"/>
        <xdr:cNvPicPr preferRelativeResize="1">
          <a:picLocks noChangeAspect="1"/>
        </xdr:cNvPicPr>
      </xdr:nvPicPr>
      <xdr:blipFill>
        <a:blip r:embed="rId2"/>
        <a:stretch>
          <a:fillRect/>
        </a:stretch>
      </xdr:blipFill>
      <xdr:spPr>
        <a:xfrm>
          <a:off x="4410075" y="66675"/>
          <a:ext cx="2752725" cy="457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2</xdr:row>
      <xdr:rowOff>76200</xdr:rowOff>
    </xdr:from>
    <xdr:to>
      <xdr:col>12</xdr:col>
      <xdr:colOff>180975</xdr:colOff>
      <xdr:row>4</xdr:row>
      <xdr:rowOff>9525</xdr:rowOff>
    </xdr:to>
    <xdr:pic>
      <xdr:nvPicPr>
        <xdr:cNvPr id="1" name="CommandButton1"/>
        <xdr:cNvPicPr preferRelativeResize="1">
          <a:picLocks noChangeAspect="1"/>
        </xdr:cNvPicPr>
      </xdr:nvPicPr>
      <xdr:blipFill>
        <a:blip r:embed="rId1"/>
        <a:stretch>
          <a:fillRect/>
        </a:stretch>
      </xdr:blipFill>
      <xdr:spPr>
        <a:xfrm>
          <a:off x="2724150" y="323850"/>
          <a:ext cx="1019175" cy="257175"/>
        </a:xfrm>
        <a:prstGeom prst="rect">
          <a:avLst/>
        </a:prstGeom>
        <a:solidFill>
          <a:srgbClr val="FFFFFF"/>
        </a:solidFill>
        <a:ln w="1" cmpd="sng">
          <a:noFill/>
        </a:ln>
      </xdr:spPr>
    </xdr:pic>
    <xdr:clientData fPrintsWithSheet="0"/>
  </xdr:twoCellAnchor>
  <xdr:twoCellAnchor editAs="oneCell">
    <xdr:from>
      <xdr:col>7</xdr:col>
      <xdr:colOff>66675</xdr:colOff>
      <xdr:row>4</xdr:row>
      <xdr:rowOff>38100</xdr:rowOff>
    </xdr:from>
    <xdr:to>
      <xdr:col>12</xdr:col>
      <xdr:colOff>180975</xdr:colOff>
      <xdr:row>5</xdr:row>
      <xdr:rowOff>133350</xdr:rowOff>
    </xdr:to>
    <xdr:pic>
      <xdr:nvPicPr>
        <xdr:cNvPr id="2" name="CommandButton1"/>
        <xdr:cNvPicPr preferRelativeResize="1">
          <a:picLocks noChangeAspect="1"/>
        </xdr:cNvPicPr>
      </xdr:nvPicPr>
      <xdr:blipFill>
        <a:blip r:embed="rId2"/>
        <a:stretch>
          <a:fillRect/>
        </a:stretch>
      </xdr:blipFill>
      <xdr:spPr>
        <a:xfrm>
          <a:off x="2724150" y="609600"/>
          <a:ext cx="1019175" cy="257175"/>
        </a:xfrm>
        <a:prstGeom prst="rect">
          <a:avLst/>
        </a:prstGeom>
        <a:solidFill>
          <a:srgbClr val="FFFFFF"/>
        </a:solidFill>
        <a:ln w="1" cmpd="sng">
          <a:noFill/>
        </a:ln>
      </xdr:spPr>
    </xdr:pic>
    <xdr:clientData fPrintsWithSheet="0"/>
  </xdr:twoCellAnchor>
  <xdr:twoCellAnchor editAs="oneCell">
    <xdr:from>
      <xdr:col>13</xdr:col>
      <xdr:colOff>323850</xdr:colOff>
      <xdr:row>7</xdr:row>
      <xdr:rowOff>28575</xdr:rowOff>
    </xdr:from>
    <xdr:to>
      <xdr:col>15</xdr:col>
      <xdr:colOff>190500</xdr:colOff>
      <xdr:row>7</xdr:row>
      <xdr:rowOff>285750</xdr:rowOff>
    </xdr:to>
    <xdr:pic>
      <xdr:nvPicPr>
        <xdr:cNvPr id="3" name="CommandButton2"/>
        <xdr:cNvPicPr preferRelativeResize="1">
          <a:picLocks noChangeAspect="1"/>
        </xdr:cNvPicPr>
      </xdr:nvPicPr>
      <xdr:blipFill>
        <a:blip r:embed="rId3"/>
        <a:stretch>
          <a:fillRect/>
        </a:stretch>
      </xdr:blipFill>
      <xdr:spPr>
        <a:xfrm>
          <a:off x="5838825" y="1095375"/>
          <a:ext cx="1019175" cy="257175"/>
        </a:xfrm>
        <a:prstGeom prst="rect">
          <a:avLst/>
        </a:prstGeom>
        <a:solidFill>
          <a:srgbClr val="FFFFFF"/>
        </a:solidFill>
        <a:ln w="1" cmpd="sng">
          <a:noFill/>
        </a:ln>
      </xdr:spPr>
    </xdr:pic>
    <xdr:clientData fPrintsWithSheet="0"/>
  </xdr:twoCellAnchor>
  <xdr:twoCellAnchor editAs="oneCell">
    <xdr:from>
      <xdr:col>12</xdr:col>
      <xdr:colOff>1123950</xdr:colOff>
      <xdr:row>7</xdr:row>
      <xdr:rowOff>28575</xdr:rowOff>
    </xdr:from>
    <xdr:to>
      <xdr:col>13</xdr:col>
      <xdr:colOff>190500</xdr:colOff>
      <xdr:row>7</xdr:row>
      <xdr:rowOff>285750</xdr:rowOff>
    </xdr:to>
    <xdr:pic>
      <xdr:nvPicPr>
        <xdr:cNvPr id="4" name="CommandButton3"/>
        <xdr:cNvPicPr preferRelativeResize="1">
          <a:picLocks noChangeAspect="1"/>
        </xdr:cNvPicPr>
      </xdr:nvPicPr>
      <xdr:blipFill>
        <a:blip r:embed="rId4"/>
        <a:stretch>
          <a:fillRect/>
        </a:stretch>
      </xdr:blipFill>
      <xdr:spPr>
        <a:xfrm>
          <a:off x="4686300" y="1095375"/>
          <a:ext cx="1019175" cy="257175"/>
        </a:xfrm>
        <a:prstGeom prst="rect">
          <a:avLst/>
        </a:prstGeom>
        <a:solidFill>
          <a:srgbClr val="FFFFFF"/>
        </a:solidFill>
        <a:ln w="1" cmpd="sng">
          <a:noFill/>
        </a:ln>
      </xdr:spPr>
    </xdr:pic>
    <xdr:clientData fPrintsWithSheet="0"/>
  </xdr:twoCellAnchor>
  <xdr:twoCellAnchor editAs="oneCell">
    <xdr:from>
      <xdr:col>12</xdr:col>
      <xdr:colOff>0</xdr:colOff>
      <xdr:row>7</xdr:row>
      <xdr:rowOff>28575</xdr:rowOff>
    </xdr:from>
    <xdr:to>
      <xdr:col>12</xdr:col>
      <xdr:colOff>1019175</xdr:colOff>
      <xdr:row>7</xdr:row>
      <xdr:rowOff>285750</xdr:rowOff>
    </xdr:to>
    <xdr:pic>
      <xdr:nvPicPr>
        <xdr:cNvPr id="5" name="CommandButton4"/>
        <xdr:cNvPicPr preferRelativeResize="1">
          <a:picLocks noChangeAspect="1"/>
        </xdr:cNvPicPr>
      </xdr:nvPicPr>
      <xdr:blipFill>
        <a:blip r:embed="rId5"/>
        <a:stretch>
          <a:fillRect/>
        </a:stretch>
      </xdr:blipFill>
      <xdr:spPr>
        <a:xfrm>
          <a:off x="3562350" y="1095375"/>
          <a:ext cx="1019175" cy="257175"/>
        </a:xfrm>
        <a:prstGeom prst="rect">
          <a:avLst/>
        </a:prstGeom>
        <a:solidFill>
          <a:srgbClr val="FFFFFF"/>
        </a:solidFill>
        <a:ln w="1" cmpd="sng">
          <a:noFill/>
        </a:ln>
      </xdr:spPr>
    </xdr:pic>
    <xdr:clientData fPrintsWithSheet="0"/>
  </xdr:twoCellAnchor>
  <xdr:twoCellAnchor editAs="oneCell">
    <xdr:from>
      <xdr:col>12</xdr:col>
      <xdr:colOff>38100</xdr:colOff>
      <xdr:row>40</xdr:row>
      <xdr:rowOff>142875</xdr:rowOff>
    </xdr:from>
    <xdr:to>
      <xdr:col>12</xdr:col>
      <xdr:colOff>609600</xdr:colOff>
      <xdr:row>42</xdr:row>
      <xdr:rowOff>0</xdr:rowOff>
    </xdr:to>
    <xdr:pic>
      <xdr:nvPicPr>
        <xdr:cNvPr id="6" name="CommandButton1"/>
        <xdr:cNvPicPr preferRelativeResize="1">
          <a:picLocks noChangeAspect="1"/>
        </xdr:cNvPicPr>
      </xdr:nvPicPr>
      <xdr:blipFill>
        <a:blip r:embed="rId6"/>
        <a:stretch>
          <a:fillRect/>
        </a:stretch>
      </xdr:blipFill>
      <xdr:spPr>
        <a:xfrm>
          <a:off x="3600450" y="7162800"/>
          <a:ext cx="571500" cy="2190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19</xdr:row>
      <xdr:rowOff>66675</xdr:rowOff>
    </xdr:from>
    <xdr:to>
      <xdr:col>8</xdr:col>
      <xdr:colOff>47625</xdr:colOff>
      <xdr:row>22</xdr:row>
      <xdr:rowOff>0</xdr:rowOff>
    </xdr:to>
    <xdr:pic>
      <xdr:nvPicPr>
        <xdr:cNvPr id="1" name="CommandButton1"/>
        <xdr:cNvPicPr preferRelativeResize="1">
          <a:picLocks noChangeAspect="1"/>
        </xdr:cNvPicPr>
      </xdr:nvPicPr>
      <xdr:blipFill>
        <a:blip r:embed="rId1"/>
        <a:stretch>
          <a:fillRect/>
        </a:stretch>
      </xdr:blipFill>
      <xdr:spPr>
        <a:xfrm>
          <a:off x="5867400" y="3257550"/>
          <a:ext cx="1247775" cy="495300"/>
        </a:xfrm>
        <a:prstGeom prst="rect">
          <a:avLst/>
        </a:prstGeom>
        <a:solidFill>
          <a:srgbClr val="FFFFFF"/>
        </a:solidFill>
        <a:ln w="1" cmpd="sng">
          <a:noFill/>
        </a:ln>
      </xdr:spPr>
    </xdr:pic>
    <xdr:clientData/>
  </xdr:twoCellAnchor>
  <xdr:twoCellAnchor editAs="oneCell">
    <xdr:from>
      <xdr:col>6</xdr:col>
      <xdr:colOff>28575</xdr:colOff>
      <xdr:row>42</xdr:row>
      <xdr:rowOff>95250</xdr:rowOff>
    </xdr:from>
    <xdr:to>
      <xdr:col>8</xdr:col>
      <xdr:colOff>57150</xdr:colOff>
      <xdr:row>45</xdr:row>
      <xdr:rowOff>76200</xdr:rowOff>
    </xdr:to>
    <xdr:pic>
      <xdr:nvPicPr>
        <xdr:cNvPr id="2" name="CommandButton1"/>
        <xdr:cNvPicPr preferRelativeResize="1">
          <a:picLocks noChangeAspect="1"/>
        </xdr:cNvPicPr>
      </xdr:nvPicPr>
      <xdr:blipFill>
        <a:blip r:embed="rId2"/>
        <a:stretch>
          <a:fillRect/>
        </a:stretch>
      </xdr:blipFill>
      <xdr:spPr>
        <a:xfrm>
          <a:off x="5876925" y="7267575"/>
          <a:ext cx="1247775" cy="495300"/>
        </a:xfrm>
        <a:prstGeom prst="rect">
          <a:avLst/>
        </a:prstGeom>
        <a:solidFill>
          <a:srgbClr val="FFFFFF"/>
        </a:solid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0</xdr:rowOff>
    </xdr:from>
    <xdr:to>
      <xdr:col>11</xdr:col>
      <xdr:colOff>133350</xdr:colOff>
      <xdr:row>20</xdr:row>
      <xdr:rowOff>142875</xdr:rowOff>
    </xdr:to>
    <xdr:sp>
      <xdr:nvSpPr>
        <xdr:cNvPr id="1" name="AutoShape 1"/>
        <xdr:cNvSpPr>
          <a:spLocks/>
        </xdr:cNvSpPr>
      </xdr:nvSpPr>
      <xdr:spPr>
        <a:xfrm>
          <a:off x="3219450" y="266700"/>
          <a:ext cx="3876675" cy="3057525"/>
        </a:xfrm>
        <a:prstGeom prst="horizontalScroll">
          <a:avLst>
            <a:gd name="adj" fmla="val -47013"/>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sheet is a look-up table containing all of the HUC4 names found within the State of Idaho.  
To add new HUC4 numbers, names and North or South to the table move to the location where you want to add and insert a row.  If you need to add a row at the very beginning of the list put the cursor on the first HUC4 and insert the row.  For the very end of the list put the cursor on the last entry and insert a row.  The important point in adding to the table is to keep the data between the "</a:t>
          </a:r>
          <a:r>
            <a:rPr lang="en-US" cap="none" sz="1000" b="0" i="0" u="none" baseline="0">
              <a:solidFill>
                <a:srgbClr val="FF0000"/>
              </a:solidFill>
              <a:latin typeface="Arial"/>
              <a:ea typeface="Arial"/>
              <a:cs typeface="Arial"/>
            </a:rPr>
            <a:t>Begining of the HUC Table</a:t>
          </a:r>
          <a:r>
            <a:rPr lang="en-US" cap="none" sz="1000" b="0" i="0" u="none" baseline="0">
              <a:latin typeface="Arial"/>
              <a:ea typeface="Arial"/>
              <a:cs typeface="Arial"/>
            </a:rPr>
            <a:t>" and the "</a:t>
          </a:r>
          <a:r>
            <a:rPr lang="en-US" cap="none" sz="1000" b="0" i="0" u="none" baseline="0">
              <a:solidFill>
                <a:srgbClr val="FF0000"/>
              </a:solidFill>
              <a:latin typeface="Arial"/>
              <a:ea typeface="Arial"/>
              <a:cs typeface="Arial"/>
            </a:rPr>
            <a:t>Ending of the HUC Table</a:t>
          </a:r>
          <a:r>
            <a:rPr lang="en-US" cap="none" sz="1000" b="0" i="0" u="none" baseline="0">
              <a:latin typeface="Arial"/>
              <a:ea typeface="Arial"/>
              <a:cs typeface="Arial"/>
            </a:rPr>
            <a:t>".  
The table goes from the "Begining of the HUC Table" through the "Ending of the HUC Table" and occupies columns B,C and D and is shown in yellow.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3</xdr:row>
      <xdr:rowOff>47625</xdr:rowOff>
    </xdr:from>
    <xdr:to>
      <xdr:col>9</xdr:col>
      <xdr:colOff>304800</xdr:colOff>
      <xdr:row>10</xdr:row>
      <xdr:rowOff>19050</xdr:rowOff>
    </xdr:to>
    <xdr:sp>
      <xdr:nvSpPr>
        <xdr:cNvPr id="1" name="AutoShape 1"/>
        <xdr:cNvSpPr>
          <a:spLocks/>
        </xdr:cNvSpPr>
      </xdr:nvSpPr>
      <xdr:spPr>
        <a:xfrm>
          <a:off x="3695700" y="533400"/>
          <a:ext cx="1857375" cy="1104900"/>
        </a:xfrm>
        <a:prstGeom prst="wave">
          <a:avLst>
            <a:gd name="adj" fmla="val 7435"/>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Source Data for the Chart in the Chart Sheet.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19050</xdr:rowOff>
    </xdr:from>
    <xdr:to>
      <xdr:col>11</xdr:col>
      <xdr:colOff>590550</xdr:colOff>
      <xdr:row>33</xdr:row>
      <xdr:rowOff>0</xdr:rowOff>
    </xdr:to>
    <xdr:graphicFrame>
      <xdr:nvGraphicFramePr>
        <xdr:cNvPr id="1" name="Chart 2"/>
        <xdr:cNvGraphicFramePr/>
      </xdr:nvGraphicFramePr>
      <xdr:xfrm>
        <a:off x="57150" y="1362075"/>
        <a:ext cx="7315200" cy="4029075"/>
      </xdr:xfrm>
      <a:graphic>
        <a:graphicData uri="http://schemas.openxmlformats.org/drawingml/2006/chart">
          <c:chart xmlns:c="http://schemas.openxmlformats.org/drawingml/2006/chart" r:id="rId1"/>
        </a:graphicData>
      </a:graphic>
    </xdr:graphicFrame>
    <xdr:clientData/>
  </xdr:twoCellAnchor>
  <xdr:twoCellAnchor>
    <xdr:from>
      <xdr:col>4</xdr:col>
      <xdr:colOff>438150</xdr:colOff>
      <xdr:row>2</xdr:row>
      <xdr:rowOff>123825</xdr:rowOff>
    </xdr:from>
    <xdr:to>
      <xdr:col>7</xdr:col>
      <xdr:colOff>180975</xdr:colOff>
      <xdr:row>7</xdr:row>
      <xdr:rowOff>38100</xdr:rowOff>
    </xdr:to>
    <xdr:sp>
      <xdr:nvSpPr>
        <xdr:cNvPr id="2" name="Rectangle 11"/>
        <xdr:cNvSpPr>
          <a:spLocks/>
        </xdr:cNvSpPr>
      </xdr:nvSpPr>
      <xdr:spPr>
        <a:xfrm>
          <a:off x="2876550" y="495300"/>
          <a:ext cx="16478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K17"/>
  <sheetViews>
    <sheetView workbookViewId="0" topLeftCell="A1">
      <selection activeCell="E10" sqref="E10"/>
    </sheetView>
  </sheetViews>
  <sheetFormatPr defaultColWidth="9.140625" defaultRowHeight="12.75"/>
  <cols>
    <col min="1" max="1" width="3.421875" style="6" customWidth="1"/>
    <col min="2" max="2" width="8.7109375" style="5" customWidth="1"/>
    <col min="3" max="3" width="10.00390625" style="3" customWidth="1"/>
    <col min="4" max="4" width="9.57421875" style="3" customWidth="1"/>
    <col min="5" max="5" width="11.28125" style="3" customWidth="1"/>
    <col min="6" max="6" width="10.8515625" style="3" customWidth="1"/>
    <col min="7" max="16384" width="9.140625" style="3" customWidth="1"/>
  </cols>
  <sheetData>
    <row r="2" ht="15.75">
      <c r="B2" s="2"/>
    </row>
    <row r="3" ht="12.75"/>
    <row r="4" ht="12.75"/>
    <row r="5" ht="12.75"/>
    <row r="6" ht="12.75"/>
    <row r="7" ht="12.75"/>
    <row r="8" ht="12.75">
      <c r="E8" s="3" t="s">
        <v>174</v>
      </c>
    </row>
    <row r="9" spans="2:3" ht="15.75">
      <c r="B9" s="4"/>
      <c r="C9" s="3" t="s">
        <v>173</v>
      </c>
    </row>
    <row r="10" ht="12.75">
      <c r="E10" s="119"/>
    </row>
    <row r="17" spans="2:11" ht="12.75">
      <c r="B17" s="98"/>
      <c r="C17" s="99"/>
      <c r="D17" s="120" t="s">
        <v>176</v>
      </c>
      <c r="E17" s="99"/>
      <c r="F17" s="99"/>
      <c r="G17" s="99"/>
      <c r="H17" s="99"/>
      <c r="I17" s="99"/>
      <c r="J17" s="99"/>
      <c r="K17" s="100"/>
    </row>
  </sheetData>
  <sheetProtection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3"/>
  <dimension ref="A1:C3972"/>
  <sheetViews>
    <sheetView workbookViewId="0" topLeftCell="A1">
      <pane ySplit="1" topLeftCell="BM2" activePane="bottomLeft" state="frozen"/>
      <selection pane="topLeft" activeCell="A1" sqref="A1"/>
      <selection pane="bottomLeft" activeCell="B1" sqref="B1:B16384"/>
    </sheetView>
  </sheetViews>
  <sheetFormatPr defaultColWidth="9.140625" defaultRowHeight="12.75"/>
  <cols>
    <col min="1" max="1" width="12.00390625" style="53" bestFit="1" customWidth="1"/>
    <col min="2" max="2" width="8.7109375" style="54" bestFit="1" customWidth="1"/>
    <col min="3" max="3" width="8.57421875" style="54" bestFit="1" customWidth="1"/>
    <col min="4" max="16384" width="9.140625" style="52" customWidth="1"/>
  </cols>
  <sheetData>
    <row r="1" spans="1:3" ht="12.75">
      <c r="A1" s="8" t="s">
        <v>164</v>
      </c>
      <c r="B1" s="1" t="s">
        <v>165</v>
      </c>
      <c r="C1" s="103" t="s">
        <v>166</v>
      </c>
    </row>
    <row r="2" spans="1:2" ht="12.75">
      <c r="A2" s="115">
        <v>37623.38847222222</v>
      </c>
      <c r="B2" s="116">
        <v>21.33</v>
      </c>
    </row>
    <row r="3" spans="1:2" ht="12.75">
      <c r="A3" s="115">
        <v>37623.430138888885</v>
      </c>
      <c r="B3" s="116">
        <v>16.38</v>
      </c>
    </row>
    <row r="4" spans="1:2" ht="12.75">
      <c r="A4" s="115">
        <v>37623.47180555556</v>
      </c>
      <c r="B4" s="116">
        <v>6.62</v>
      </c>
    </row>
    <row r="5" spans="1:2" ht="12.75">
      <c r="A5" s="115">
        <v>37623.51347222222</v>
      </c>
      <c r="B5" s="116">
        <v>6.62</v>
      </c>
    </row>
    <row r="6" spans="1:2" ht="12.75">
      <c r="A6" s="115">
        <v>37623.555138888885</v>
      </c>
      <c r="B6" s="116">
        <v>7.03</v>
      </c>
    </row>
    <row r="7" spans="1:2" ht="12.75">
      <c r="A7" s="115">
        <v>37623.59680555556</v>
      </c>
      <c r="B7" s="116">
        <v>7.43</v>
      </c>
    </row>
    <row r="8" spans="1:2" ht="12.75">
      <c r="A8" s="115">
        <v>37623.63847222222</v>
      </c>
      <c r="B8" s="116">
        <v>7.43</v>
      </c>
    </row>
    <row r="9" spans="1:2" ht="12.75">
      <c r="A9" s="115">
        <v>37623.680138888885</v>
      </c>
      <c r="B9" s="116">
        <v>7.03</v>
      </c>
    </row>
    <row r="10" spans="1:2" ht="12.75">
      <c r="A10" s="115">
        <v>37623.72180555556</v>
      </c>
      <c r="B10" s="116">
        <v>7.03</v>
      </c>
    </row>
    <row r="11" spans="1:2" ht="12.75">
      <c r="A11" s="115">
        <v>37623.76347222222</v>
      </c>
      <c r="B11" s="116">
        <v>6.62</v>
      </c>
    </row>
    <row r="12" spans="1:2" ht="12.75">
      <c r="A12" s="115">
        <v>37623.805138888885</v>
      </c>
      <c r="B12" s="116">
        <v>6.62</v>
      </c>
    </row>
    <row r="13" spans="1:2" ht="12.75">
      <c r="A13" s="115">
        <v>37623.84680555556</v>
      </c>
      <c r="B13" s="116">
        <v>6.62</v>
      </c>
    </row>
    <row r="14" spans="1:2" ht="12.75">
      <c r="A14" s="115">
        <v>37623.88847222222</v>
      </c>
      <c r="B14" s="116">
        <v>6.62</v>
      </c>
    </row>
    <row r="15" spans="1:2" ht="12.75">
      <c r="A15" s="115">
        <v>37623.930138888885</v>
      </c>
      <c r="B15" s="116">
        <v>6.62</v>
      </c>
    </row>
    <row r="16" spans="1:2" ht="12.75">
      <c r="A16" s="115">
        <v>37623.97180555556</v>
      </c>
      <c r="B16" s="116">
        <v>6.62</v>
      </c>
    </row>
    <row r="17" spans="1:2" ht="12.75">
      <c r="A17" s="115">
        <v>37624.01347222222</v>
      </c>
      <c r="B17" s="116">
        <v>6.62</v>
      </c>
    </row>
    <row r="18" spans="1:2" ht="12.75">
      <c r="A18" s="115">
        <v>37624.055138888885</v>
      </c>
      <c r="B18" s="116">
        <v>6.62</v>
      </c>
    </row>
    <row r="19" spans="1:2" ht="12.75">
      <c r="A19" s="115">
        <v>37624.09680555556</v>
      </c>
      <c r="B19" s="116">
        <v>6.62</v>
      </c>
    </row>
    <row r="20" spans="1:2" ht="12.75">
      <c r="A20" s="115">
        <v>37624.13847222222</v>
      </c>
      <c r="B20" s="116">
        <v>6.62</v>
      </c>
    </row>
    <row r="21" spans="1:2" ht="12.75">
      <c r="A21" s="115">
        <v>37624.180138888885</v>
      </c>
      <c r="B21" s="116">
        <v>6.62</v>
      </c>
    </row>
    <row r="22" spans="1:2" ht="12.75">
      <c r="A22" s="115">
        <v>37624.22180555556</v>
      </c>
      <c r="B22" s="116">
        <v>6.62</v>
      </c>
    </row>
    <row r="23" spans="1:2" ht="12.75">
      <c r="A23" s="115">
        <v>37624.26347222222</v>
      </c>
      <c r="B23" s="116">
        <v>6.62</v>
      </c>
    </row>
    <row r="24" spans="1:2" ht="12.75">
      <c r="A24" s="115">
        <v>37624.305138888885</v>
      </c>
      <c r="B24" s="116">
        <v>6.62</v>
      </c>
    </row>
    <row r="25" spans="1:2" ht="12.75">
      <c r="A25" s="115">
        <v>37624.34680555556</v>
      </c>
      <c r="B25" s="116">
        <v>6.22</v>
      </c>
    </row>
    <row r="26" spans="1:2" ht="12.75">
      <c r="A26" s="115">
        <v>37624.38847222222</v>
      </c>
      <c r="B26" s="116">
        <v>6.22</v>
      </c>
    </row>
    <row r="27" spans="1:2" ht="12.75">
      <c r="A27" s="115">
        <v>37624.430138888885</v>
      </c>
      <c r="B27" s="116">
        <v>6.62</v>
      </c>
    </row>
    <row r="28" spans="1:2" ht="12.75">
      <c r="A28" s="115">
        <v>37624.47180555556</v>
      </c>
      <c r="B28" s="116">
        <v>7.03</v>
      </c>
    </row>
    <row r="29" spans="1:2" ht="12.75">
      <c r="A29" s="115">
        <v>37624.51347222222</v>
      </c>
      <c r="B29" s="116">
        <v>7.43</v>
      </c>
    </row>
    <row r="30" spans="1:2" ht="12.75">
      <c r="A30" s="115">
        <v>37624.555138888885</v>
      </c>
      <c r="B30" s="116">
        <v>7.83</v>
      </c>
    </row>
    <row r="31" spans="1:2" ht="12.75">
      <c r="A31" s="115">
        <v>37624.59680555556</v>
      </c>
      <c r="B31" s="116">
        <v>7.83</v>
      </c>
    </row>
    <row r="32" spans="1:2" ht="12.75">
      <c r="A32" s="115">
        <v>37624.63847222222</v>
      </c>
      <c r="B32" s="116">
        <v>7.83</v>
      </c>
    </row>
    <row r="33" spans="1:2" ht="12.75">
      <c r="A33" s="115">
        <v>37624.680138888885</v>
      </c>
      <c r="B33" s="116">
        <v>7.83</v>
      </c>
    </row>
    <row r="34" spans="1:2" ht="12.75">
      <c r="A34" s="115">
        <v>37624.72180555556</v>
      </c>
      <c r="B34" s="116">
        <v>7.43</v>
      </c>
    </row>
    <row r="35" spans="1:2" ht="12.75">
      <c r="A35" s="115">
        <v>37624.76347222222</v>
      </c>
      <c r="B35" s="116">
        <v>7.43</v>
      </c>
    </row>
    <row r="36" spans="1:2" ht="12.75">
      <c r="A36" s="115">
        <v>37624.805138888885</v>
      </c>
      <c r="B36" s="116">
        <v>7.03</v>
      </c>
    </row>
    <row r="37" spans="1:2" ht="12.75">
      <c r="A37" s="115">
        <v>37624.84680555556</v>
      </c>
      <c r="B37" s="116">
        <v>7.03</v>
      </c>
    </row>
    <row r="38" spans="1:2" ht="12.75">
      <c r="A38" s="115">
        <v>37624.88847222222</v>
      </c>
      <c r="B38" s="116">
        <v>7.03</v>
      </c>
    </row>
    <row r="39" spans="1:2" ht="12.75">
      <c r="A39" s="115">
        <v>37624.930138888885</v>
      </c>
      <c r="B39" s="116">
        <v>7.03</v>
      </c>
    </row>
    <row r="40" spans="1:2" ht="12.75">
      <c r="A40" s="115">
        <v>37624.97180555556</v>
      </c>
      <c r="B40" s="116">
        <v>7.03</v>
      </c>
    </row>
    <row r="41" spans="1:2" ht="12.75">
      <c r="A41" s="115">
        <v>37625.01347222222</v>
      </c>
      <c r="B41" s="116">
        <v>7.03</v>
      </c>
    </row>
    <row r="42" spans="1:2" ht="12.75">
      <c r="A42" s="115">
        <v>37625.055138888885</v>
      </c>
      <c r="B42" s="116">
        <v>6.62</v>
      </c>
    </row>
    <row r="43" spans="1:2" ht="12.75">
      <c r="A43" s="115">
        <v>37625.09680555556</v>
      </c>
      <c r="B43" s="116">
        <v>6.62</v>
      </c>
    </row>
    <row r="44" spans="1:2" ht="12.75">
      <c r="A44" s="115">
        <v>37625.13847222222</v>
      </c>
      <c r="B44" s="116">
        <v>6.62</v>
      </c>
    </row>
    <row r="45" spans="1:2" ht="12.75">
      <c r="A45" s="115">
        <v>37625.180138888885</v>
      </c>
      <c r="B45" s="116">
        <v>6.22</v>
      </c>
    </row>
    <row r="46" spans="1:2" ht="12.75">
      <c r="A46" s="115">
        <v>37625.22180555556</v>
      </c>
      <c r="B46" s="116">
        <v>6.22</v>
      </c>
    </row>
    <row r="47" spans="1:2" ht="12.75">
      <c r="A47" s="115">
        <v>37625.26347222222</v>
      </c>
      <c r="B47" s="116">
        <v>6.22</v>
      </c>
    </row>
    <row r="48" spans="1:2" ht="12.75">
      <c r="A48" s="115">
        <v>37625.305138888885</v>
      </c>
      <c r="B48" s="116">
        <v>6.22</v>
      </c>
    </row>
    <row r="49" spans="1:2" ht="12.75">
      <c r="A49" s="115">
        <v>37625.34680555556</v>
      </c>
      <c r="B49" s="116">
        <v>6.22</v>
      </c>
    </row>
    <row r="50" spans="1:2" ht="12.75">
      <c r="A50" s="115">
        <v>37625.38847222222</v>
      </c>
      <c r="B50" s="116">
        <v>6.62</v>
      </c>
    </row>
    <row r="51" spans="1:2" ht="12.75">
      <c r="A51" s="115">
        <v>37625.430138888885</v>
      </c>
      <c r="B51" s="116">
        <v>6.62</v>
      </c>
    </row>
    <row r="52" spans="1:2" ht="12.75">
      <c r="A52" s="115">
        <v>37625.47180555556</v>
      </c>
      <c r="B52" s="116">
        <v>7.03</v>
      </c>
    </row>
    <row r="53" spans="1:2" ht="12.75">
      <c r="A53" s="115">
        <v>37625.51347222222</v>
      </c>
      <c r="B53" s="116">
        <v>7.03</v>
      </c>
    </row>
    <row r="54" spans="1:2" ht="12.75">
      <c r="A54" s="115">
        <v>37625.555138888885</v>
      </c>
      <c r="B54" s="116">
        <v>7.43</v>
      </c>
    </row>
    <row r="55" spans="1:2" ht="12.75">
      <c r="A55" s="115">
        <v>37625.59680555556</v>
      </c>
      <c r="B55" s="116">
        <v>7.43</v>
      </c>
    </row>
    <row r="56" spans="1:2" ht="12.75">
      <c r="A56" s="115">
        <v>37625.63847222222</v>
      </c>
      <c r="B56" s="116">
        <v>7.43</v>
      </c>
    </row>
    <row r="57" spans="1:2" ht="12.75">
      <c r="A57" s="115">
        <v>37625.680138888885</v>
      </c>
      <c r="B57" s="116">
        <v>7.83</v>
      </c>
    </row>
    <row r="58" spans="1:2" ht="12.75">
      <c r="A58" s="115">
        <v>37625.72180555556</v>
      </c>
      <c r="B58" s="116">
        <v>7.43</v>
      </c>
    </row>
    <row r="59" spans="1:2" ht="12.75">
      <c r="A59" s="115">
        <v>37625.76347222222</v>
      </c>
      <c r="B59" s="116">
        <v>7.43</v>
      </c>
    </row>
    <row r="60" spans="1:2" ht="12.75">
      <c r="A60" s="115">
        <v>37625.805138888885</v>
      </c>
      <c r="B60" s="116">
        <v>7.43</v>
      </c>
    </row>
    <row r="61" spans="1:2" ht="12.75">
      <c r="A61" s="115">
        <v>37625.84680555556</v>
      </c>
      <c r="B61" s="116">
        <v>7.43</v>
      </c>
    </row>
    <row r="62" spans="1:2" ht="12.75">
      <c r="A62" s="115">
        <v>37625.88847222222</v>
      </c>
      <c r="B62" s="116">
        <v>7.43</v>
      </c>
    </row>
    <row r="63" spans="1:2" ht="12.75">
      <c r="A63" s="115">
        <v>37625.930138888885</v>
      </c>
      <c r="B63" s="116">
        <v>7.43</v>
      </c>
    </row>
    <row r="64" spans="1:2" ht="12.75">
      <c r="A64" s="115">
        <v>37625.97180555556</v>
      </c>
      <c r="B64" s="116">
        <v>7.03</v>
      </c>
    </row>
    <row r="65" spans="1:2" ht="12.75">
      <c r="A65" s="115">
        <v>37626.01347222222</v>
      </c>
      <c r="B65" s="116">
        <v>7.03</v>
      </c>
    </row>
    <row r="66" spans="1:2" ht="12.75">
      <c r="A66" s="115">
        <v>37626.055138888885</v>
      </c>
      <c r="B66" s="116">
        <v>7.03</v>
      </c>
    </row>
    <row r="67" spans="1:2" ht="12.75">
      <c r="A67" s="115">
        <v>37626.09680555556</v>
      </c>
      <c r="B67" s="116">
        <v>7.03</v>
      </c>
    </row>
    <row r="68" spans="1:2" ht="12.75">
      <c r="A68" s="115">
        <v>37626.13847222222</v>
      </c>
      <c r="B68" s="116">
        <v>7.03</v>
      </c>
    </row>
    <row r="69" spans="1:2" ht="12.75">
      <c r="A69" s="115">
        <v>37626.180138888885</v>
      </c>
      <c r="B69" s="116">
        <v>7.03</v>
      </c>
    </row>
    <row r="70" spans="1:2" ht="12.75">
      <c r="A70" s="115">
        <v>37626.22180555556</v>
      </c>
      <c r="B70" s="116">
        <v>6.62</v>
      </c>
    </row>
    <row r="71" spans="1:2" ht="12.75">
      <c r="A71" s="115">
        <v>37626.26347222222</v>
      </c>
      <c r="B71" s="116">
        <v>6.22</v>
      </c>
    </row>
    <row r="72" spans="1:2" ht="12.75">
      <c r="A72" s="115">
        <v>37626.305138888885</v>
      </c>
      <c r="B72" s="116">
        <v>5.81</v>
      </c>
    </row>
    <row r="73" spans="1:2" ht="12.75">
      <c r="A73" s="115">
        <v>37626.34680555556</v>
      </c>
      <c r="B73" s="116">
        <v>5.81</v>
      </c>
    </row>
    <row r="74" spans="1:2" ht="12.75">
      <c r="A74" s="115">
        <v>37626.38847222222</v>
      </c>
      <c r="B74" s="116">
        <v>5.81</v>
      </c>
    </row>
    <row r="75" spans="1:2" ht="12.75">
      <c r="A75" s="115">
        <v>37626.430138888885</v>
      </c>
      <c r="B75" s="116">
        <v>5.81</v>
      </c>
    </row>
    <row r="76" spans="1:2" ht="12.75">
      <c r="A76" s="115">
        <v>37626.47180555556</v>
      </c>
      <c r="B76" s="116">
        <v>6.22</v>
      </c>
    </row>
    <row r="77" spans="1:2" ht="12.75">
      <c r="A77" s="115">
        <v>37626.51347222222</v>
      </c>
      <c r="B77" s="116">
        <v>6.62</v>
      </c>
    </row>
    <row r="78" spans="1:2" ht="12.75">
      <c r="A78" s="115">
        <v>37626.555138888885</v>
      </c>
      <c r="B78" s="116">
        <v>7.03</v>
      </c>
    </row>
    <row r="79" spans="1:2" ht="12.75">
      <c r="A79" s="115">
        <v>37626.59680555556</v>
      </c>
      <c r="B79" s="116">
        <v>7.43</v>
      </c>
    </row>
    <row r="80" spans="1:2" ht="12.75">
      <c r="A80" s="115">
        <v>37626.63847222222</v>
      </c>
      <c r="B80" s="116">
        <v>7.43</v>
      </c>
    </row>
    <row r="81" spans="1:2" ht="12.75">
      <c r="A81" s="115">
        <v>37626.680138888885</v>
      </c>
      <c r="B81" s="116">
        <v>7.03</v>
      </c>
    </row>
    <row r="82" spans="1:2" ht="12.75">
      <c r="A82" s="115">
        <v>37626.72180555556</v>
      </c>
      <c r="B82" s="116">
        <v>6.62</v>
      </c>
    </row>
    <row r="83" spans="1:2" ht="12.75">
      <c r="A83" s="115">
        <v>37626.76347222222</v>
      </c>
      <c r="B83" s="116">
        <v>6.62</v>
      </c>
    </row>
    <row r="84" spans="1:2" ht="12.75">
      <c r="A84" s="115">
        <v>37626.805138888885</v>
      </c>
      <c r="B84" s="116">
        <v>6.22</v>
      </c>
    </row>
    <row r="85" spans="1:2" ht="12.75">
      <c r="A85" s="115">
        <v>37626.84680555556</v>
      </c>
      <c r="B85" s="116">
        <v>6.22</v>
      </c>
    </row>
    <row r="86" spans="1:2" ht="12.75">
      <c r="A86" s="115">
        <v>37626.88847222222</v>
      </c>
      <c r="B86" s="116">
        <v>5.81</v>
      </c>
    </row>
    <row r="87" spans="1:2" ht="12.75">
      <c r="A87" s="115">
        <v>37626.930138888885</v>
      </c>
      <c r="B87" s="116">
        <v>5.81</v>
      </c>
    </row>
    <row r="88" spans="1:2" ht="12.75">
      <c r="A88" s="115">
        <v>37626.97180555556</v>
      </c>
      <c r="B88" s="116">
        <v>5.81</v>
      </c>
    </row>
    <row r="89" spans="1:2" ht="12.75">
      <c r="A89" s="115">
        <v>37627.01347222222</v>
      </c>
      <c r="B89" s="116">
        <v>5.4</v>
      </c>
    </row>
    <row r="90" spans="1:2" ht="12.75">
      <c r="A90" s="115">
        <v>37627.055138888885</v>
      </c>
      <c r="B90" s="116">
        <v>5.4</v>
      </c>
    </row>
    <row r="91" spans="1:2" ht="12.75">
      <c r="A91" s="115">
        <v>37627.09680555556</v>
      </c>
      <c r="B91" s="116">
        <v>4.99</v>
      </c>
    </row>
    <row r="92" spans="1:2" ht="12.75">
      <c r="A92" s="115">
        <v>37627.13847222222</v>
      </c>
      <c r="B92" s="116">
        <v>4.99</v>
      </c>
    </row>
    <row r="93" spans="1:2" ht="12.75">
      <c r="A93" s="115">
        <v>37627.180138888885</v>
      </c>
      <c r="B93" s="116">
        <v>4.99</v>
      </c>
    </row>
    <row r="94" spans="1:2" ht="12.75">
      <c r="A94" s="115">
        <v>37627.22180555556</v>
      </c>
      <c r="B94" s="116">
        <v>4.99</v>
      </c>
    </row>
    <row r="95" spans="1:2" ht="12.75">
      <c r="A95" s="115">
        <v>37627.26347222222</v>
      </c>
      <c r="B95" s="116">
        <v>4.99</v>
      </c>
    </row>
    <row r="96" spans="1:2" ht="12.75">
      <c r="A96" s="115">
        <v>37627.305138888885</v>
      </c>
      <c r="B96" s="116">
        <v>4.57</v>
      </c>
    </row>
    <row r="97" spans="1:2" ht="12.75">
      <c r="A97" s="115">
        <v>37627.34680555556</v>
      </c>
      <c r="B97" s="116">
        <v>4.57</v>
      </c>
    </row>
    <row r="98" spans="1:2" ht="12.75">
      <c r="A98" s="115">
        <v>37627.38847222222</v>
      </c>
      <c r="B98" s="116">
        <v>4.57</v>
      </c>
    </row>
    <row r="99" spans="1:2" ht="12.75">
      <c r="A99" s="115">
        <v>37627.430138888885</v>
      </c>
      <c r="B99" s="116">
        <v>4.99</v>
      </c>
    </row>
    <row r="100" spans="1:2" ht="12.75">
      <c r="A100" s="115">
        <v>37627.47180555556</v>
      </c>
      <c r="B100" s="116">
        <v>4.99</v>
      </c>
    </row>
    <row r="101" spans="1:2" ht="12.75">
      <c r="A101" s="115">
        <v>37627.51347222222</v>
      </c>
      <c r="B101" s="116">
        <v>5.4</v>
      </c>
    </row>
    <row r="102" spans="1:2" ht="12.75">
      <c r="A102" s="115">
        <v>37627.555138888885</v>
      </c>
      <c r="B102" s="116">
        <v>6.22</v>
      </c>
    </row>
    <row r="103" spans="1:2" ht="12.75">
      <c r="A103" s="115">
        <v>37627.59680555556</v>
      </c>
      <c r="B103" s="116">
        <v>6.22</v>
      </c>
    </row>
    <row r="104" spans="1:2" ht="12.75">
      <c r="A104" s="115">
        <v>37627.63847222222</v>
      </c>
      <c r="B104" s="116">
        <v>6.62</v>
      </c>
    </row>
    <row r="105" spans="1:2" ht="12.75">
      <c r="A105" s="115">
        <v>37627.680138888885</v>
      </c>
      <c r="B105" s="116">
        <v>6.22</v>
      </c>
    </row>
    <row r="106" spans="1:2" ht="12.75">
      <c r="A106" s="115">
        <v>37627.72180555556</v>
      </c>
      <c r="B106" s="116">
        <v>6.22</v>
      </c>
    </row>
    <row r="107" spans="1:2" ht="12.75">
      <c r="A107" s="115">
        <v>37627.76347222222</v>
      </c>
      <c r="B107" s="116">
        <v>5.81</v>
      </c>
    </row>
    <row r="108" spans="1:2" ht="12.75">
      <c r="A108" s="115">
        <v>37627.805138888885</v>
      </c>
      <c r="B108" s="116">
        <v>5.4</v>
      </c>
    </row>
    <row r="109" spans="1:2" ht="12.75">
      <c r="A109" s="115">
        <v>37627.84680555556</v>
      </c>
      <c r="B109" s="116">
        <v>5.4</v>
      </c>
    </row>
    <row r="110" spans="1:2" ht="12.75">
      <c r="A110" s="115">
        <v>37627.88847222222</v>
      </c>
      <c r="B110" s="116">
        <v>4.99</v>
      </c>
    </row>
    <row r="111" spans="1:2" ht="12.75">
      <c r="A111" s="115">
        <v>37627.930138888885</v>
      </c>
      <c r="B111" s="116">
        <v>4.99</v>
      </c>
    </row>
    <row r="112" spans="1:2" ht="12.75">
      <c r="A112" s="115">
        <v>37627.97180555556</v>
      </c>
      <c r="B112" s="116">
        <v>4.99</v>
      </c>
    </row>
    <row r="113" spans="1:2" ht="12.75">
      <c r="A113" s="115">
        <v>37628.01347222222</v>
      </c>
      <c r="B113" s="116">
        <v>4.99</v>
      </c>
    </row>
    <row r="114" spans="1:2" ht="12.75">
      <c r="A114" s="115">
        <v>37628.055138888885</v>
      </c>
      <c r="B114" s="116">
        <v>4.57</v>
      </c>
    </row>
    <row r="115" spans="1:2" ht="12.75">
      <c r="A115" s="115">
        <v>37628.09680555556</v>
      </c>
      <c r="B115" s="116">
        <v>4.57</v>
      </c>
    </row>
    <row r="116" spans="1:2" ht="12.75">
      <c r="A116" s="115">
        <v>37628.13847222222</v>
      </c>
      <c r="B116" s="116">
        <v>4.57</v>
      </c>
    </row>
    <row r="117" spans="1:2" ht="12.75">
      <c r="A117" s="115">
        <v>37628.180138888885</v>
      </c>
      <c r="B117" s="116">
        <v>4.57</v>
      </c>
    </row>
    <row r="118" spans="1:2" ht="12.75">
      <c r="A118" s="115">
        <v>37628.22180555556</v>
      </c>
      <c r="B118" s="116">
        <v>4.57</v>
      </c>
    </row>
    <row r="119" spans="1:2" ht="12.75">
      <c r="A119" s="115">
        <v>37628.26347222222</v>
      </c>
      <c r="B119" s="116">
        <v>4.15</v>
      </c>
    </row>
    <row r="120" spans="1:2" ht="12.75">
      <c r="A120" s="115">
        <v>37628.305138888885</v>
      </c>
      <c r="B120" s="116">
        <v>4.15</v>
      </c>
    </row>
    <row r="121" spans="1:2" ht="12.75">
      <c r="A121" s="115">
        <v>37628.34680555556</v>
      </c>
      <c r="B121" s="116">
        <v>4.15</v>
      </c>
    </row>
    <row r="122" spans="1:2" ht="12.75">
      <c r="A122" s="115">
        <v>37628.38847222222</v>
      </c>
      <c r="B122" s="116">
        <v>4.15</v>
      </c>
    </row>
    <row r="123" spans="1:2" ht="12.75">
      <c r="A123" s="115">
        <v>37628.430138888885</v>
      </c>
      <c r="B123" s="116">
        <v>4.57</v>
      </c>
    </row>
    <row r="124" spans="1:2" ht="12.75">
      <c r="A124" s="115">
        <v>37628.47180555556</v>
      </c>
      <c r="B124" s="116">
        <v>4.99</v>
      </c>
    </row>
    <row r="125" spans="1:2" ht="12.75">
      <c r="A125" s="115">
        <v>37628.51347222222</v>
      </c>
      <c r="B125" s="116">
        <v>5.4</v>
      </c>
    </row>
    <row r="126" spans="1:2" ht="12.75">
      <c r="A126" s="115">
        <v>37628.555138888885</v>
      </c>
      <c r="B126" s="116">
        <v>5.81</v>
      </c>
    </row>
    <row r="127" spans="1:2" ht="12.75">
      <c r="A127" s="115">
        <v>37628.59680555556</v>
      </c>
      <c r="B127" s="116">
        <v>6.22</v>
      </c>
    </row>
    <row r="128" spans="1:2" ht="12.75">
      <c r="A128" s="115">
        <v>37628.63847222222</v>
      </c>
      <c r="B128" s="116">
        <v>6.62</v>
      </c>
    </row>
    <row r="129" spans="1:2" ht="12.75">
      <c r="A129" s="115">
        <v>37628.680138888885</v>
      </c>
      <c r="B129" s="116">
        <v>6.22</v>
      </c>
    </row>
    <row r="130" spans="1:2" ht="12.75">
      <c r="A130" s="115">
        <v>37628.72180555556</v>
      </c>
      <c r="B130" s="116">
        <v>5.81</v>
      </c>
    </row>
    <row r="131" spans="1:2" ht="12.75">
      <c r="A131" s="115">
        <v>37628.76347222222</v>
      </c>
      <c r="B131" s="116">
        <v>5.81</v>
      </c>
    </row>
    <row r="132" spans="1:2" ht="12.75">
      <c r="A132" s="115">
        <v>37628.805138888885</v>
      </c>
      <c r="B132" s="116">
        <v>5.4</v>
      </c>
    </row>
    <row r="133" spans="1:2" ht="12.75">
      <c r="A133" s="115">
        <v>37628.84680555556</v>
      </c>
      <c r="B133" s="116">
        <v>4.99</v>
      </c>
    </row>
    <row r="134" spans="1:2" ht="12.75">
      <c r="A134" s="115">
        <v>37628.88847222222</v>
      </c>
      <c r="B134" s="116">
        <v>4.99</v>
      </c>
    </row>
    <row r="135" spans="1:2" ht="12.75">
      <c r="A135" s="115">
        <v>37628.930138888885</v>
      </c>
      <c r="B135" s="116">
        <v>4.57</v>
      </c>
    </row>
    <row r="136" spans="1:2" ht="12.75">
      <c r="A136" s="115">
        <v>37628.97180555556</v>
      </c>
      <c r="B136" s="116">
        <v>4.57</v>
      </c>
    </row>
    <row r="137" spans="1:2" ht="12.75">
      <c r="A137" s="115">
        <v>37629.01347222222</v>
      </c>
      <c r="B137" s="116">
        <v>4.99</v>
      </c>
    </row>
    <row r="138" spans="1:2" ht="12.75">
      <c r="A138" s="115">
        <v>37629.055138888885</v>
      </c>
      <c r="B138" s="116">
        <v>4.99</v>
      </c>
    </row>
    <row r="139" spans="1:2" ht="12.75">
      <c r="A139" s="115">
        <v>37629.09680555556</v>
      </c>
      <c r="B139" s="116">
        <v>4.99</v>
      </c>
    </row>
    <row r="140" spans="1:2" ht="12.75">
      <c r="A140" s="115">
        <v>37629.13847222222</v>
      </c>
      <c r="B140" s="116">
        <v>4.99</v>
      </c>
    </row>
    <row r="141" spans="1:2" ht="12.75">
      <c r="A141" s="115">
        <v>37629.180138888885</v>
      </c>
      <c r="B141" s="116">
        <v>4.99</v>
      </c>
    </row>
    <row r="142" spans="1:2" ht="12.75">
      <c r="A142" s="115">
        <v>37629.22180555556</v>
      </c>
      <c r="B142" s="116">
        <v>4.99</v>
      </c>
    </row>
    <row r="143" spans="1:2" ht="12.75">
      <c r="A143" s="115">
        <v>37629.26347222222</v>
      </c>
      <c r="B143" s="116">
        <v>4.99</v>
      </c>
    </row>
    <row r="144" spans="1:2" ht="12.75">
      <c r="A144" s="115">
        <v>37629.305138888885</v>
      </c>
      <c r="B144" s="116">
        <v>4.99</v>
      </c>
    </row>
    <row r="145" spans="1:2" ht="12.75">
      <c r="A145" s="115">
        <v>37629.34680555556</v>
      </c>
      <c r="B145" s="116">
        <v>4.99</v>
      </c>
    </row>
    <row r="146" spans="1:2" ht="12.75">
      <c r="A146" s="115">
        <v>37629.38847222222</v>
      </c>
      <c r="B146" s="116">
        <v>5.4</v>
      </c>
    </row>
    <row r="147" spans="1:2" ht="12.75">
      <c r="A147" s="115">
        <v>37629.430138888885</v>
      </c>
      <c r="B147" s="116">
        <v>5.4</v>
      </c>
    </row>
    <row r="148" spans="1:2" ht="12.75">
      <c r="A148" s="115">
        <v>37629.47180555556</v>
      </c>
      <c r="B148" s="116">
        <v>5.4</v>
      </c>
    </row>
    <row r="149" spans="1:2" ht="12.75">
      <c r="A149" s="115">
        <v>37629.51347222222</v>
      </c>
      <c r="B149" s="116">
        <v>5.4</v>
      </c>
    </row>
    <row r="150" spans="1:2" ht="12.75">
      <c r="A150" s="115">
        <v>37629.555138888885</v>
      </c>
      <c r="B150" s="116">
        <v>5.4</v>
      </c>
    </row>
    <row r="151" spans="1:2" ht="12.75">
      <c r="A151" s="115">
        <v>37629.59680555556</v>
      </c>
      <c r="B151" s="116">
        <v>5.4</v>
      </c>
    </row>
    <row r="152" spans="1:2" ht="12.75">
      <c r="A152" s="115">
        <v>37629.63847222222</v>
      </c>
      <c r="B152" s="116">
        <v>5.4</v>
      </c>
    </row>
    <row r="153" spans="1:2" ht="12.75">
      <c r="A153" s="115">
        <v>37629.680138888885</v>
      </c>
      <c r="B153" s="116">
        <v>5.4</v>
      </c>
    </row>
    <row r="154" spans="1:2" ht="12.75">
      <c r="A154" s="115">
        <v>37629.72180555556</v>
      </c>
      <c r="B154" s="116">
        <v>5.4</v>
      </c>
    </row>
    <row r="155" spans="1:2" ht="12.75">
      <c r="A155" s="115">
        <v>37629.76347222222</v>
      </c>
      <c r="B155" s="116">
        <v>5.4</v>
      </c>
    </row>
    <row r="156" spans="1:2" ht="12.75">
      <c r="A156" s="115">
        <v>37629.805138888885</v>
      </c>
      <c r="B156" s="116">
        <v>5.4</v>
      </c>
    </row>
    <row r="157" spans="1:2" ht="12.75">
      <c r="A157" s="115">
        <v>37629.84680555556</v>
      </c>
      <c r="B157" s="116">
        <v>5.4</v>
      </c>
    </row>
    <row r="158" spans="1:2" ht="12.75">
      <c r="A158" s="115">
        <v>37629.88847222222</v>
      </c>
      <c r="B158" s="116">
        <v>4.99</v>
      </c>
    </row>
    <row r="159" spans="1:2" ht="12.75">
      <c r="A159" s="115">
        <v>37629.930138888885</v>
      </c>
      <c r="B159" s="116">
        <v>5.4</v>
      </c>
    </row>
    <row r="160" spans="1:2" ht="12.75">
      <c r="A160" s="115">
        <v>37629.97180555556</v>
      </c>
      <c r="B160" s="116">
        <v>5.4</v>
      </c>
    </row>
    <row r="161" spans="1:2" ht="12.75">
      <c r="A161" s="115">
        <v>37630.01347222222</v>
      </c>
      <c r="B161" s="116">
        <v>4.99</v>
      </c>
    </row>
    <row r="162" spans="1:2" ht="12.75">
      <c r="A162" s="115">
        <v>37630.055138888885</v>
      </c>
      <c r="B162" s="116">
        <v>4.99</v>
      </c>
    </row>
    <row r="163" spans="1:2" ht="12.75">
      <c r="A163" s="115">
        <v>37630.09680555556</v>
      </c>
      <c r="B163" s="116">
        <v>4.99</v>
      </c>
    </row>
    <row r="164" spans="1:2" ht="12.75">
      <c r="A164" s="115">
        <v>37630.13847222222</v>
      </c>
      <c r="B164" s="116">
        <v>4.99</v>
      </c>
    </row>
    <row r="165" spans="1:2" ht="12.75">
      <c r="A165" s="115">
        <v>37630.180138888885</v>
      </c>
      <c r="B165" s="116">
        <v>4.99</v>
      </c>
    </row>
    <row r="166" spans="1:2" ht="12.75">
      <c r="A166" s="115">
        <v>37630.22180555556</v>
      </c>
      <c r="B166" s="116">
        <v>4.99</v>
      </c>
    </row>
    <row r="167" spans="1:2" ht="12.75">
      <c r="A167" s="115">
        <v>37630.26347222222</v>
      </c>
      <c r="B167" s="116">
        <v>4.99</v>
      </c>
    </row>
    <row r="168" spans="1:2" ht="12.75">
      <c r="A168" s="115">
        <v>37630.305138888885</v>
      </c>
      <c r="B168" s="116">
        <v>4.99</v>
      </c>
    </row>
    <row r="169" spans="1:2" ht="12.75">
      <c r="A169" s="115">
        <v>37630.34680555556</v>
      </c>
      <c r="B169" s="116">
        <v>4.99</v>
      </c>
    </row>
    <row r="170" spans="1:2" ht="12.75">
      <c r="A170" s="115">
        <v>37630.38847222222</v>
      </c>
      <c r="B170" s="116">
        <v>4.99</v>
      </c>
    </row>
    <row r="171" spans="1:2" ht="12.75">
      <c r="A171" s="115">
        <v>37630.430138888885</v>
      </c>
      <c r="B171" s="116">
        <v>5.4</v>
      </c>
    </row>
    <row r="172" spans="1:2" ht="12.75">
      <c r="A172" s="115">
        <v>37630.47180555556</v>
      </c>
      <c r="B172" s="116">
        <v>5.4</v>
      </c>
    </row>
    <row r="173" spans="1:2" ht="12.75">
      <c r="A173" s="115">
        <v>37630.51347222222</v>
      </c>
      <c r="B173" s="116">
        <v>5.81</v>
      </c>
    </row>
    <row r="174" spans="1:2" ht="12.75">
      <c r="A174" s="115">
        <v>37630.555138888885</v>
      </c>
      <c r="B174" s="116">
        <v>5.81</v>
      </c>
    </row>
    <row r="175" spans="1:2" ht="12.75">
      <c r="A175" s="115">
        <v>37630.59680555556</v>
      </c>
      <c r="B175" s="116">
        <v>5.81</v>
      </c>
    </row>
    <row r="176" spans="1:2" ht="12.75">
      <c r="A176" s="115">
        <v>37630.63847222222</v>
      </c>
      <c r="B176" s="116">
        <v>5.81</v>
      </c>
    </row>
    <row r="177" spans="1:2" ht="12.75">
      <c r="A177" s="115">
        <v>37630.680138888885</v>
      </c>
      <c r="B177" s="116">
        <v>5.4</v>
      </c>
    </row>
    <row r="178" spans="1:2" ht="12.75">
      <c r="A178" s="115">
        <v>37630.72180555556</v>
      </c>
      <c r="B178" s="116">
        <v>5.4</v>
      </c>
    </row>
    <row r="179" spans="1:2" ht="12.75">
      <c r="A179" s="115">
        <v>37630.76347222222</v>
      </c>
      <c r="B179" s="116">
        <v>4.99</v>
      </c>
    </row>
    <row r="180" spans="1:2" ht="12.75">
      <c r="A180" s="115">
        <v>37630.805138888885</v>
      </c>
      <c r="B180" s="116">
        <v>4.99</v>
      </c>
    </row>
    <row r="181" spans="1:2" ht="12.75">
      <c r="A181" s="115">
        <v>37630.84680555556</v>
      </c>
      <c r="B181" s="116">
        <v>4.99</v>
      </c>
    </row>
    <row r="182" spans="1:2" ht="12.75">
      <c r="A182" s="115">
        <v>37630.88847222222</v>
      </c>
      <c r="B182" s="116">
        <v>4.99</v>
      </c>
    </row>
    <row r="183" spans="1:2" ht="12.75">
      <c r="A183" s="115">
        <v>37630.930138888885</v>
      </c>
      <c r="B183" s="116">
        <v>4.99</v>
      </c>
    </row>
    <row r="184" spans="1:2" ht="12.75">
      <c r="A184" s="115">
        <v>37630.97180555556</v>
      </c>
      <c r="B184" s="116">
        <v>5.4</v>
      </c>
    </row>
    <row r="185" spans="1:2" ht="12.75">
      <c r="A185" s="115">
        <v>37631.01347222222</v>
      </c>
      <c r="B185" s="116">
        <v>5.4</v>
      </c>
    </row>
    <row r="186" spans="1:2" ht="12.75">
      <c r="A186" s="115">
        <v>37631.055138888885</v>
      </c>
      <c r="B186" s="116">
        <v>4.99</v>
      </c>
    </row>
    <row r="187" spans="1:2" ht="12.75">
      <c r="A187" s="115">
        <v>37631.09680555556</v>
      </c>
      <c r="B187" s="116">
        <v>4.99</v>
      </c>
    </row>
    <row r="188" spans="1:2" ht="12.75">
      <c r="A188" s="115">
        <v>37631.13847222222</v>
      </c>
      <c r="B188" s="116">
        <v>4.99</v>
      </c>
    </row>
    <row r="189" spans="1:2" ht="12.75">
      <c r="A189" s="115">
        <v>37631.180138888885</v>
      </c>
      <c r="B189" s="116">
        <v>4.99</v>
      </c>
    </row>
    <row r="190" spans="1:2" ht="12.75">
      <c r="A190" s="115">
        <v>37631.22180555556</v>
      </c>
      <c r="B190" s="116">
        <v>4.99</v>
      </c>
    </row>
    <row r="191" spans="1:2" ht="12.75">
      <c r="A191" s="115">
        <v>37631.26347222222</v>
      </c>
      <c r="B191" s="116">
        <v>4.99</v>
      </c>
    </row>
    <row r="192" spans="1:2" ht="12.75">
      <c r="A192" s="115">
        <v>37631.305138888885</v>
      </c>
      <c r="B192" s="116">
        <v>4.57</v>
      </c>
    </row>
    <row r="193" spans="1:2" ht="12.75">
      <c r="A193" s="115">
        <v>37631.34680555556</v>
      </c>
      <c r="B193" s="116">
        <v>4.57</v>
      </c>
    </row>
    <row r="194" spans="1:2" ht="12.75">
      <c r="A194" s="115">
        <v>37631.38847222222</v>
      </c>
      <c r="B194" s="116">
        <v>4.57</v>
      </c>
    </row>
    <row r="195" spans="1:2" ht="12.75">
      <c r="A195" s="115">
        <v>37631.430138888885</v>
      </c>
      <c r="B195" s="116">
        <v>4.57</v>
      </c>
    </row>
    <row r="196" spans="1:2" ht="12.75">
      <c r="A196" s="115">
        <v>37631.47180555556</v>
      </c>
      <c r="B196" s="116">
        <v>4.99</v>
      </c>
    </row>
    <row r="197" spans="1:2" ht="12.75">
      <c r="A197" s="115">
        <v>37631.51347222222</v>
      </c>
      <c r="B197" s="116">
        <v>5.4</v>
      </c>
    </row>
    <row r="198" spans="1:2" ht="12.75">
      <c r="A198" s="115">
        <v>37631.555138888885</v>
      </c>
      <c r="B198" s="116">
        <v>5.4</v>
      </c>
    </row>
    <row r="199" spans="1:2" ht="12.75">
      <c r="A199" s="115">
        <v>37631.59680555556</v>
      </c>
      <c r="B199" s="116">
        <v>5.81</v>
      </c>
    </row>
    <row r="200" spans="1:2" ht="12.75">
      <c r="A200" s="115">
        <v>37631.63847222222</v>
      </c>
      <c r="B200" s="116">
        <v>5.81</v>
      </c>
    </row>
    <row r="201" spans="1:2" ht="12.75">
      <c r="A201" s="115">
        <v>37631.680138888885</v>
      </c>
      <c r="B201" s="116">
        <v>5.81</v>
      </c>
    </row>
    <row r="202" spans="1:2" ht="12.75">
      <c r="A202" s="115">
        <v>37631.72180555556</v>
      </c>
      <c r="B202" s="116">
        <v>5.81</v>
      </c>
    </row>
    <row r="203" spans="1:2" ht="12.75">
      <c r="A203" s="115">
        <v>37631.76347222222</v>
      </c>
      <c r="B203" s="116">
        <v>5.4</v>
      </c>
    </row>
    <row r="204" spans="1:2" ht="12.75">
      <c r="A204" s="115">
        <v>37631.805138888885</v>
      </c>
      <c r="B204" s="116">
        <v>5.4</v>
      </c>
    </row>
    <row r="205" spans="1:2" ht="12.75">
      <c r="A205" s="115">
        <v>37631.84680555556</v>
      </c>
      <c r="B205" s="116">
        <v>4.99</v>
      </c>
    </row>
    <row r="206" spans="1:2" ht="12.75">
      <c r="A206" s="115">
        <v>37631.88847222222</v>
      </c>
      <c r="B206" s="116">
        <v>4.99</v>
      </c>
    </row>
    <row r="207" spans="1:2" ht="12.75">
      <c r="A207" s="115">
        <v>37631.930138888885</v>
      </c>
      <c r="B207" s="116">
        <v>4.57</v>
      </c>
    </row>
    <row r="208" spans="1:2" ht="12.75">
      <c r="A208" s="115">
        <v>37631.97180555556</v>
      </c>
      <c r="B208" s="116">
        <v>4.15</v>
      </c>
    </row>
    <row r="209" spans="1:2" ht="12.75">
      <c r="A209" s="115">
        <v>37632.01347222222</v>
      </c>
      <c r="B209" s="116">
        <v>4.15</v>
      </c>
    </row>
    <row r="210" spans="1:2" ht="12.75">
      <c r="A210" s="115">
        <v>37632.055138888885</v>
      </c>
      <c r="B210" s="116">
        <v>4.15</v>
      </c>
    </row>
    <row r="211" spans="1:2" ht="12.75">
      <c r="A211" s="115">
        <v>37632.09680555556</v>
      </c>
      <c r="B211" s="116">
        <v>3.74</v>
      </c>
    </row>
    <row r="212" spans="1:2" ht="12.75">
      <c r="A212" s="115">
        <v>37632.13847222222</v>
      </c>
      <c r="B212" s="116">
        <v>3.74</v>
      </c>
    </row>
    <row r="213" spans="1:2" ht="12.75">
      <c r="A213" s="115">
        <v>37632.180138888885</v>
      </c>
      <c r="B213" s="116">
        <v>4.15</v>
      </c>
    </row>
    <row r="214" spans="1:2" ht="12.75">
      <c r="A214" s="115">
        <v>37632.22180555556</v>
      </c>
      <c r="B214" s="116">
        <v>4.15</v>
      </c>
    </row>
    <row r="215" spans="1:2" ht="12.75">
      <c r="A215" s="115">
        <v>37632.26347222222</v>
      </c>
      <c r="B215" s="116">
        <v>4.57</v>
      </c>
    </row>
    <row r="216" spans="1:2" ht="12.75">
      <c r="A216" s="115">
        <v>37632.305138888885</v>
      </c>
      <c r="B216" s="116">
        <v>4.57</v>
      </c>
    </row>
    <row r="217" spans="1:2" ht="12.75">
      <c r="A217" s="115">
        <v>37632.34680555556</v>
      </c>
      <c r="B217" s="116">
        <v>4.15</v>
      </c>
    </row>
    <row r="218" spans="1:2" ht="12.75">
      <c r="A218" s="115">
        <v>37632.38847222222</v>
      </c>
      <c r="B218" s="116">
        <v>4.57</v>
      </c>
    </row>
    <row r="219" spans="1:2" ht="12.75">
      <c r="A219" s="115">
        <v>37632.430138888885</v>
      </c>
      <c r="B219" s="116">
        <v>4.57</v>
      </c>
    </row>
    <row r="220" spans="1:2" ht="12.75">
      <c r="A220" s="115">
        <v>37632.47180555556</v>
      </c>
      <c r="B220" s="116">
        <v>4.99</v>
      </c>
    </row>
    <row r="221" spans="1:2" ht="12.75">
      <c r="A221" s="115">
        <v>37632.51347222222</v>
      </c>
      <c r="B221" s="116">
        <v>4.99</v>
      </c>
    </row>
    <row r="222" spans="1:2" ht="12.75">
      <c r="A222" s="115">
        <v>37632.555138888885</v>
      </c>
      <c r="B222" s="116">
        <v>5.4</v>
      </c>
    </row>
    <row r="223" spans="1:2" ht="12.75">
      <c r="A223" s="115">
        <v>37632.59680555556</v>
      </c>
      <c r="B223" s="116">
        <v>5.81</v>
      </c>
    </row>
    <row r="224" spans="1:2" ht="12.75">
      <c r="A224" s="115">
        <v>37632.63847222222</v>
      </c>
      <c r="B224" s="116">
        <v>5.81</v>
      </c>
    </row>
    <row r="225" spans="1:2" ht="12.75">
      <c r="A225" s="115">
        <v>37632.680138888885</v>
      </c>
      <c r="B225" s="116">
        <v>5.81</v>
      </c>
    </row>
    <row r="226" spans="1:2" ht="12.75">
      <c r="A226" s="115">
        <v>37632.72180555556</v>
      </c>
      <c r="B226" s="116">
        <v>5.4</v>
      </c>
    </row>
    <row r="227" spans="1:2" ht="12.75">
      <c r="A227" s="115">
        <v>37632.76347222222</v>
      </c>
      <c r="B227" s="116">
        <v>5.4</v>
      </c>
    </row>
    <row r="228" spans="1:2" ht="12.75">
      <c r="A228" s="115">
        <v>37632.805138888885</v>
      </c>
      <c r="B228" s="116">
        <v>4.99</v>
      </c>
    </row>
    <row r="229" spans="1:2" ht="12.75">
      <c r="A229" s="115">
        <v>37632.84680555556</v>
      </c>
      <c r="B229" s="116">
        <v>4.99</v>
      </c>
    </row>
    <row r="230" spans="1:2" ht="12.75">
      <c r="A230" s="115">
        <v>37632.88847222222</v>
      </c>
      <c r="B230" s="116">
        <v>4.99</v>
      </c>
    </row>
    <row r="231" spans="1:2" ht="12.75">
      <c r="A231" s="115">
        <v>37632.930138888885</v>
      </c>
      <c r="B231" s="116">
        <v>4.99</v>
      </c>
    </row>
    <row r="232" spans="1:2" ht="12.75">
      <c r="A232" s="115">
        <v>37632.97180555556</v>
      </c>
      <c r="B232" s="116">
        <v>4.99</v>
      </c>
    </row>
    <row r="233" spans="1:2" ht="12.75">
      <c r="A233" s="115">
        <v>37633.01347222222</v>
      </c>
      <c r="B233" s="116">
        <v>4.99</v>
      </c>
    </row>
    <row r="234" spans="1:2" ht="12.75">
      <c r="A234" s="115">
        <v>37633.055138888885</v>
      </c>
      <c r="B234" s="116">
        <v>4.99</v>
      </c>
    </row>
    <row r="235" spans="1:2" ht="12.75">
      <c r="A235" s="115">
        <v>37633.09680555556</v>
      </c>
      <c r="B235" s="116">
        <v>4.99</v>
      </c>
    </row>
    <row r="236" spans="1:2" ht="12.75">
      <c r="A236" s="115">
        <v>37633.13847222222</v>
      </c>
      <c r="B236" s="116">
        <v>5.4</v>
      </c>
    </row>
    <row r="237" spans="1:2" ht="12.75">
      <c r="A237" s="115">
        <v>37633.180138888885</v>
      </c>
      <c r="B237" s="116">
        <v>5.4</v>
      </c>
    </row>
    <row r="238" spans="1:2" ht="12.75">
      <c r="A238" s="115">
        <v>37633.22180555556</v>
      </c>
      <c r="B238" s="116">
        <v>5.4</v>
      </c>
    </row>
    <row r="239" spans="1:2" ht="12.75">
      <c r="A239" s="115">
        <v>37633.26347222222</v>
      </c>
      <c r="B239" s="116">
        <v>5.4</v>
      </c>
    </row>
    <row r="240" spans="1:2" ht="12.75">
      <c r="A240" s="115">
        <v>37633.305138888885</v>
      </c>
      <c r="B240" s="116">
        <v>5.4</v>
      </c>
    </row>
    <row r="241" spans="1:2" ht="12.75">
      <c r="A241" s="115">
        <v>37633.34680555556</v>
      </c>
      <c r="B241" s="116">
        <v>5.4</v>
      </c>
    </row>
    <row r="242" spans="1:2" ht="12.75">
      <c r="A242" s="115">
        <v>37633.38847222222</v>
      </c>
      <c r="B242" s="116">
        <v>5.81</v>
      </c>
    </row>
    <row r="243" spans="1:2" ht="12.75">
      <c r="A243" s="115">
        <v>37633.430138888885</v>
      </c>
      <c r="B243" s="116">
        <v>5.81</v>
      </c>
    </row>
    <row r="244" spans="1:2" ht="12.75">
      <c r="A244" s="115">
        <v>37633.47180555556</v>
      </c>
      <c r="B244" s="116">
        <v>6.22</v>
      </c>
    </row>
    <row r="245" spans="1:2" ht="12.75">
      <c r="A245" s="115">
        <v>37633.51347222222</v>
      </c>
      <c r="B245" s="116">
        <v>6.62</v>
      </c>
    </row>
    <row r="246" spans="1:2" ht="12.75">
      <c r="A246" s="115">
        <v>37633.555138888885</v>
      </c>
      <c r="B246" s="116">
        <v>7.03</v>
      </c>
    </row>
    <row r="247" spans="1:2" ht="12.75">
      <c r="A247" s="115">
        <v>37633.59680555556</v>
      </c>
      <c r="B247" s="116">
        <v>7.03</v>
      </c>
    </row>
    <row r="248" spans="1:2" ht="12.75">
      <c r="A248" s="115">
        <v>37633.63847222222</v>
      </c>
      <c r="B248" s="116">
        <v>7.03</v>
      </c>
    </row>
    <row r="249" spans="1:2" ht="12.75">
      <c r="A249" s="115">
        <v>37633.680138888885</v>
      </c>
      <c r="B249" s="116">
        <v>7.03</v>
      </c>
    </row>
    <row r="250" spans="1:2" ht="12.75">
      <c r="A250" s="115">
        <v>37633.72180555556</v>
      </c>
      <c r="B250" s="116">
        <v>7.03</v>
      </c>
    </row>
    <row r="251" spans="1:2" ht="12.75">
      <c r="A251" s="115">
        <v>37633.76347222222</v>
      </c>
      <c r="B251" s="116">
        <v>7.03</v>
      </c>
    </row>
    <row r="252" spans="1:2" ht="12.75">
      <c r="A252" s="115">
        <v>37633.805138888885</v>
      </c>
      <c r="B252" s="116">
        <v>6.62</v>
      </c>
    </row>
    <row r="253" spans="1:2" ht="12.75">
      <c r="A253" s="115">
        <v>37633.84680555556</v>
      </c>
      <c r="B253" s="116">
        <v>6.62</v>
      </c>
    </row>
    <row r="254" spans="1:2" ht="12.75">
      <c r="A254" s="115">
        <v>37633.88847222222</v>
      </c>
      <c r="B254" s="116">
        <v>6.62</v>
      </c>
    </row>
    <row r="255" spans="1:2" ht="12.75">
      <c r="A255" s="115">
        <v>37633.930138888885</v>
      </c>
      <c r="B255" s="116">
        <v>6.62</v>
      </c>
    </row>
    <row r="256" spans="1:2" ht="12.75">
      <c r="A256" s="115">
        <v>37633.97180555556</v>
      </c>
      <c r="B256" s="116">
        <v>6.62</v>
      </c>
    </row>
    <row r="257" spans="1:2" ht="12.75">
      <c r="A257" s="115">
        <v>37634.01347222222</v>
      </c>
      <c r="B257" s="116">
        <v>6.62</v>
      </c>
    </row>
    <row r="258" spans="1:2" ht="12.75">
      <c r="A258" s="115">
        <v>37634.055138888885</v>
      </c>
      <c r="B258" s="116">
        <v>7.03</v>
      </c>
    </row>
    <row r="259" spans="1:2" ht="12.75">
      <c r="A259" s="115">
        <v>37634.09680555556</v>
      </c>
      <c r="B259" s="116">
        <v>7.03</v>
      </c>
    </row>
    <row r="260" spans="1:2" ht="12.75">
      <c r="A260" s="115">
        <v>37634.13847222222</v>
      </c>
      <c r="B260" s="116">
        <v>6.62</v>
      </c>
    </row>
    <row r="261" spans="1:2" ht="12.75">
      <c r="A261" s="115">
        <v>37634.180138888885</v>
      </c>
      <c r="B261" s="116">
        <v>7.03</v>
      </c>
    </row>
    <row r="262" spans="1:2" ht="12.75">
      <c r="A262" s="115">
        <v>37634.22180555556</v>
      </c>
      <c r="B262" s="116">
        <v>7.03</v>
      </c>
    </row>
    <row r="263" spans="1:2" ht="12.75">
      <c r="A263" s="115">
        <v>37634.26347222222</v>
      </c>
      <c r="B263" s="116">
        <v>6.62</v>
      </c>
    </row>
    <row r="264" spans="1:2" ht="12.75">
      <c r="A264" s="115">
        <v>37634.305138888885</v>
      </c>
      <c r="B264" s="116">
        <v>6.62</v>
      </c>
    </row>
    <row r="265" spans="1:2" ht="12.75">
      <c r="A265" s="115">
        <v>37634.34680555556</v>
      </c>
      <c r="B265" s="116">
        <v>7.03</v>
      </c>
    </row>
    <row r="266" spans="1:2" ht="12.75">
      <c r="A266" s="115">
        <v>37634.38847222222</v>
      </c>
      <c r="B266" s="116">
        <v>7.03</v>
      </c>
    </row>
    <row r="267" spans="1:2" ht="12.75">
      <c r="A267" s="115">
        <v>37634.430138888885</v>
      </c>
      <c r="B267" s="116">
        <v>7.03</v>
      </c>
    </row>
    <row r="268" spans="1:2" ht="12.75">
      <c r="A268" s="115">
        <v>37634.47180555556</v>
      </c>
      <c r="B268" s="116">
        <v>7.43</v>
      </c>
    </row>
    <row r="269" spans="1:2" ht="12.75">
      <c r="A269" s="115">
        <v>37634.51347222222</v>
      </c>
      <c r="B269" s="116">
        <v>7.43</v>
      </c>
    </row>
    <row r="270" spans="1:2" ht="12.75">
      <c r="A270" s="115">
        <v>37634.555138888885</v>
      </c>
      <c r="B270" s="116">
        <v>7.83</v>
      </c>
    </row>
    <row r="271" spans="1:2" ht="12.75">
      <c r="A271" s="115">
        <v>37634.59680555556</v>
      </c>
      <c r="B271" s="116">
        <v>7.83</v>
      </c>
    </row>
    <row r="272" spans="1:2" ht="12.75">
      <c r="A272" s="115">
        <v>37634.63847222222</v>
      </c>
      <c r="B272" s="116">
        <v>7.83</v>
      </c>
    </row>
    <row r="273" spans="1:2" ht="12.75">
      <c r="A273" s="115">
        <v>37634.680138888885</v>
      </c>
      <c r="B273" s="116">
        <v>7.83</v>
      </c>
    </row>
    <row r="274" spans="1:2" ht="12.75">
      <c r="A274" s="115">
        <v>37634.72180555556</v>
      </c>
      <c r="B274" s="116">
        <v>7.83</v>
      </c>
    </row>
    <row r="275" spans="1:2" ht="12.75">
      <c r="A275" s="115">
        <v>37634.76347222222</v>
      </c>
      <c r="B275" s="116">
        <v>7.43</v>
      </c>
    </row>
    <row r="276" spans="1:2" ht="12.75">
      <c r="A276" s="115">
        <v>37634.805138888885</v>
      </c>
      <c r="B276" s="116">
        <v>7.03</v>
      </c>
    </row>
    <row r="277" spans="1:2" ht="12.75">
      <c r="A277" s="115">
        <v>37634.84680555556</v>
      </c>
      <c r="B277" s="116">
        <v>7.03</v>
      </c>
    </row>
    <row r="278" spans="1:2" ht="12.75">
      <c r="A278" s="115">
        <v>37634.88847222222</v>
      </c>
      <c r="B278" s="116">
        <v>7.03</v>
      </c>
    </row>
    <row r="279" spans="1:2" ht="12.75">
      <c r="A279" s="115">
        <v>37634.930138888885</v>
      </c>
      <c r="B279" s="116">
        <v>6.62</v>
      </c>
    </row>
    <row r="280" spans="1:2" ht="12.75">
      <c r="A280" s="115">
        <v>37634.97180555556</v>
      </c>
      <c r="B280" s="116">
        <v>7.03</v>
      </c>
    </row>
    <row r="281" spans="1:2" ht="12.75">
      <c r="A281" s="115">
        <v>37635.01347222222</v>
      </c>
      <c r="B281" s="116">
        <v>7.03</v>
      </c>
    </row>
    <row r="282" spans="1:2" ht="12.75">
      <c r="A282" s="115">
        <v>37635.055138888885</v>
      </c>
      <c r="B282" s="116">
        <v>7.03</v>
      </c>
    </row>
    <row r="283" spans="1:2" ht="12.75">
      <c r="A283" s="115">
        <v>37635.09680555556</v>
      </c>
      <c r="B283" s="116">
        <v>7.03</v>
      </c>
    </row>
    <row r="284" spans="1:2" ht="12.75">
      <c r="A284" s="115">
        <v>37635.13847222222</v>
      </c>
      <c r="B284" s="116">
        <v>7.03</v>
      </c>
    </row>
    <row r="285" spans="1:2" ht="12.75">
      <c r="A285" s="115">
        <v>37635.180138888885</v>
      </c>
      <c r="B285" s="116">
        <v>7.03</v>
      </c>
    </row>
    <row r="286" spans="1:2" ht="12.75">
      <c r="A286" s="115">
        <v>37635.22180555556</v>
      </c>
      <c r="B286" s="116">
        <v>7.03</v>
      </c>
    </row>
    <row r="287" spans="1:2" ht="12.75">
      <c r="A287" s="115">
        <v>37635.26347222222</v>
      </c>
      <c r="B287" s="116">
        <v>7.03</v>
      </c>
    </row>
    <row r="288" spans="1:2" ht="12.75">
      <c r="A288" s="115">
        <v>37635.305138888885</v>
      </c>
      <c r="B288" s="116">
        <v>7.03</v>
      </c>
    </row>
    <row r="289" spans="1:2" ht="12.75">
      <c r="A289" s="115">
        <v>37635.34680555556</v>
      </c>
      <c r="B289" s="116">
        <v>7.03</v>
      </c>
    </row>
    <row r="290" spans="1:2" ht="12.75">
      <c r="A290" s="115">
        <v>37635.38847222222</v>
      </c>
      <c r="B290" s="116">
        <v>7.03</v>
      </c>
    </row>
    <row r="291" spans="1:2" ht="12.75">
      <c r="A291" s="115">
        <v>37635.430138888885</v>
      </c>
      <c r="B291" s="116">
        <v>7.03</v>
      </c>
    </row>
    <row r="292" spans="1:2" ht="12.75">
      <c r="A292" s="115">
        <v>37635.47180555556</v>
      </c>
      <c r="B292" s="116">
        <v>7.43</v>
      </c>
    </row>
    <row r="293" spans="1:2" ht="12.75">
      <c r="A293" s="115">
        <v>37635.51347222222</v>
      </c>
      <c r="B293" s="116">
        <v>7.43</v>
      </c>
    </row>
    <row r="294" spans="1:2" ht="12.75">
      <c r="A294" s="115">
        <v>37635.555138888885</v>
      </c>
      <c r="B294" s="116">
        <v>7.43</v>
      </c>
    </row>
    <row r="295" spans="1:2" ht="12.75">
      <c r="A295" s="115">
        <v>37635.59680555556</v>
      </c>
      <c r="B295" s="116">
        <v>7.43</v>
      </c>
    </row>
    <row r="296" spans="1:2" ht="12.75">
      <c r="A296" s="115">
        <v>37635.63847222222</v>
      </c>
      <c r="B296" s="116">
        <v>7.43</v>
      </c>
    </row>
    <row r="297" spans="1:2" ht="12.75">
      <c r="A297" s="115">
        <v>37635.680138888885</v>
      </c>
      <c r="B297" s="116">
        <v>7.43</v>
      </c>
    </row>
    <row r="298" spans="1:2" ht="12.75">
      <c r="A298" s="115">
        <v>37635.72180555556</v>
      </c>
      <c r="B298" s="116">
        <v>7.43</v>
      </c>
    </row>
    <row r="299" spans="1:2" ht="12.75">
      <c r="A299" s="115">
        <v>37635.76347222222</v>
      </c>
      <c r="B299" s="116">
        <v>7.03</v>
      </c>
    </row>
    <row r="300" spans="1:2" ht="12.75">
      <c r="A300" s="115">
        <v>37635.805138888885</v>
      </c>
      <c r="B300" s="116">
        <v>7.03</v>
      </c>
    </row>
    <row r="301" spans="1:2" ht="12.75">
      <c r="A301" s="115">
        <v>37635.84680555556</v>
      </c>
      <c r="B301" s="116">
        <v>7.03</v>
      </c>
    </row>
    <row r="302" spans="1:2" ht="12.75">
      <c r="A302" s="115">
        <v>37635.88847222222</v>
      </c>
      <c r="B302" s="116">
        <v>7.03</v>
      </c>
    </row>
    <row r="303" spans="1:2" ht="12.75">
      <c r="A303" s="115">
        <v>37635.930138888885</v>
      </c>
      <c r="B303" s="116">
        <v>7.03</v>
      </c>
    </row>
    <row r="304" spans="1:2" ht="12.75">
      <c r="A304" s="115">
        <v>37635.97180555556</v>
      </c>
      <c r="B304" s="116">
        <v>7.03</v>
      </c>
    </row>
    <row r="305" spans="1:2" ht="12.75">
      <c r="A305" s="115">
        <v>37636.01347222222</v>
      </c>
      <c r="B305" s="116">
        <v>6.62</v>
      </c>
    </row>
    <row r="306" spans="1:2" ht="12.75">
      <c r="A306" s="115">
        <v>37636.055138888885</v>
      </c>
      <c r="B306" s="116">
        <v>6.62</v>
      </c>
    </row>
    <row r="307" spans="1:2" ht="12.75">
      <c r="A307" s="115">
        <v>37636.09680555556</v>
      </c>
      <c r="B307" s="116">
        <v>6.62</v>
      </c>
    </row>
    <row r="308" spans="1:2" ht="12.75">
      <c r="A308" s="115">
        <v>37636.13847222222</v>
      </c>
      <c r="B308" s="116">
        <v>6.62</v>
      </c>
    </row>
    <row r="309" spans="1:2" ht="12.75">
      <c r="A309" s="115">
        <v>37636.180138888885</v>
      </c>
      <c r="B309" s="116">
        <v>6.62</v>
      </c>
    </row>
    <row r="310" spans="1:2" ht="12.75">
      <c r="A310" s="115">
        <v>37636.22180555556</v>
      </c>
      <c r="B310" s="116">
        <v>6.62</v>
      </c>
    </row>
    <row r="311" spans="1:2" ht="12.75">
      <c r="A311" s="115">
        <v>37636.26347222222</v>
      </c>
      <c r="B311" s="116">
        <v>6.62</v>
      </c>
    </row>
    <row r="312" spans="1:2" ht="12.75">
      <c r="A312" s="115">
        <v>37636.305138888885</v>
      </c>
      <c r="B312" s="116">
        <v>6.62</v>
      </c>
    </row>
    <row r="313" spans="1:2" ht="12.75">
      <c r="A313" s="115">
        <v>37636.34680555556</v>
      </c>
      <c r="B313" s="116">
        <v>6.22</v>
      </c>
    </row>
    <row r="314" spans="1:2" ht="12.75">
      <c r="A314" s="115">
        <v>37636.38847222222</v>
      </c>
      <c r="B314" s="116">
        <v>6.22</v>
      </c>
    </row>
    <row r="315" spans="1:2" ht="12.75">
      <c r="A315" s="115">
        <v>37636.430138888885</v>
      </c>
      <c r="B315" s="116">
        <v>6.62</v>
      </c>
    </row>
    <row r="316" spans="1:2" ht="12.75">
      <c r="A316" s="115">
        <v>37636.47180555556</v>
      </c>
      <c r="B316" s="116">
        <v>7.03</v>
      </c>
    </row>
    <row r="317" spans="1:2" ht="12.75">
      <c r="A317" s="115">
        <v>37636.51347222222</v>
      </c>
      <c r="B317" s="116">
        <v>7.03</v>
      </c>
    </row>
    <row r="318" spans="1:2" ht="12.75">
      <c r="A318" s="115">
        <v>37636.555138888885</v>
      </c>
      <c r="B318" s="116">
        <v>7.43</v>
      </c>
    </row>
    <row r="319" spans="1:2" ht="12.75">
      <c r="A319" s="115">
        <v>37636.59680555556</v>
      </c>
      <c r="B319" s="116">
        <v>7.43</v>
      </c>
    </row>
    <row r="320" spans="1:2" ht="12.75">
      <c r="A320" s="115">
        <v>37636.63847222222</v>
      </c>
      <c r="B320" s="116">
        <v>7.43</v>
      </c>
    </row>
    <row r="321" spans="1:2" ht="12.75">
      <c r="A321" s="115">
        <v>37636.680138888885</v>
      </c>
      <c r="B321" s="116">
        <v>7.43</v>
      </c>
    </row>
    <row r="322" spans="1:2" ht="12.75">
      <c r="A322" s="115">
        <v>37636.72180555556</v>
      </c>
      <c r="B322" s="116">
        <v>7.03</v>
      </c>
    </row>
    <row r="323" spans="1:2" ht="12.75">
      <c r="A323" s="115">
        <v>37636.76347222222</v>
      </c>
      <c r="B323" s="116">
        <v>6.62</v>
      </c>
    </row>
    <row r="324" spans="1:2" ht="12.75">
      <c r="A324" s="115">
        <v>37636.805138888885</v>
      </c>
      <c r="B324" s="116">
        <v>6.22</v>
      </c>
    </row>
    <row r="325" spans="1:2" ht="12.75">
      <c r="A325" s="115">
        <v>37636.84680555556</v>
      </c>
      <c r="B325" s="116">
        <v>6.22</v>
      </c>
    </row>
    <row r="326" spans="1:2" ht="12.75">
      <c r="A326" s="115">
        <v>37636.88847222222</v>
      </c>
      <c r="B326" s="116">
        <v>6.22</v>
      </c>
    </row>
    <row r="327" spans="1:2" ht="12.75">
      <c r="A327" s="115">
        <v>37636.930138888885</v>
      </c>
      <c r="B327" s="116">
        <v>6.22</v>
      </c>
    </row>
    <row r="328" spans="1:2" ht="12.75">
      <c r="A328" s="115">
        <v>37636.97180555556</v>
      </c>
      <c r="B328" s="116">
        <v>5.81</v>
      </c>
    </row>
    <row r="329" spans="1:2" ht="12.75">
      <c r="A329" s="115">
        <v>37637.01347222222</v>
      </c>
      <c r="B329" s="116">
        <v>5.81</v>
      </c>
    </row>
    <row r="330" spans="1:2" ht="12.75">
      <c r="A330" s="115">
        <v>37637.055138888885</v>
      </c>
      <c r="B330" s="116">
        <v>5.81</v>
      </c>
    </row>
    <row r="331" spans="1:2" ht="12.75">
      <c r="A331" s="115">
        <v>37637.09680555556</v>
      </c>
      <c r="B331" s="116">
        <v>5.81</v>
      </c>
    </row>
    <row r="332" spans="1:2" ht="12.75">
      <c r="A332" s="115">
        <v>37637.13847222222</v>
      </c>
      <c r="B332" s="116">
        <v>5.81</v>
      </c>
    </row>
    <row r="333" spans="1:2" ht="12.75">
      <c r="A333" s="115">
        <v>37637.180138888885</v>
      </c>
      <c r="B333" s="116">
        <v>5.4</v>
      </c>
    </row>
    <row r="334" spans="1:2" ht="12.75">
      <c r="A334" s="115">
        <v>37637.22180555556</v>
      </c>
      <c r="B334" s="116">
        <v>5.4</v>
      </c>
    </row>
    <row r="335" spans="1:2" ht="12.75">
      <c r="A335" s="115">
        <v>37637.26347222222</v>
      </c>
      <c r="B335" s="116">
        <v>5.4</v>
      </c>
    </row>
    <row r="336" spans="1:2" ht="12.75">
      <c r="A336" s="115">
        <v>37637.305138888885</v>
      </c>
      <c r="B336" s="116">
        <v>5.81</v>
      </c>
    </row>
    <row r="337" spans="1:2" ht="12.75">
      <c r="A337" s="115">
        <v>37637.34680555556</v>
      </c>
      <c r="B337" s="116">
        <v>5.81</v>
      </c>
    </row>
    <row r="338" spans="1:2" ht="12.75">
      <c r="A338" s="115">
        <v>37637.38847222222</v>
      </c>
      <c r="B338" s="116">
        <v>5.81</v>
      </c>
    </row>
    <row r="339" spans="1:2" ht="12.75">
      <c r="A339" s="115">
        <v>37637.430138888885</v>
      </c>
      <c r="B339" s="116">
        <v>5.81</v>
      </c>
    </row>
    <row r="340" spans="1:2" ht="12.75">
      <c r="A340" s="115">
        <v>37637.47180555556</v>
      </c>
      <c r="B340" s="116">
        <v>6.22</v>
      </c>
    </row>
    <row r="341" spans="1:2" ht="12.75">
      <c r="A341" s="115">
        <v>37637.51347222222</v>
      </c>
      <c r="B341" s="116">
        <v>6.22</v>
      </c>
    </row>
    <row r="342" spans="1:2" ht="12.75">
      <c r="A342" s="115">
        <v>37637.555138888885</v>
      </c>
      <c r="B342" s="116">
        <v>6.62</v>
      </c>
    </row>
    <row r="343" spans="1:2" ht="12.75">
      <c r="A343" s="115">
        <v>37637.59680555556</v>
      </c>
      <c r="B343" s="116">
        <v>6.62</v>
      </c>
    </row>
    <row r="344" spans="1:2" ht="12.75">
      <c r="A344" s="115">
        <v>37637.63847222222</v>
      </c>
      <c r="B344" s="116">
        <v>7.03</v>
      </c>
    </row>
    <row r="345" spans="1:2" ht="12.75">
      <c r="A345" s="115">
        <v>37637.680138888885</v>
      </c>
      <c r="B345" s="116">
        <v>6.62</v>
      </c>
    </row>
    <row r="346" spans="1:2" ht="12.75">
      <c r="A346" s="115">
        <v>37637.72180555556</v>
      </c>
      <c r="B346" s="116">
        <v>6.22</v>
      </c>
    </row>
    <row r="347" spans="1:2" ht="12.75">
      <c r="A347" s="115">
        <v>37637.76347222222</v>
      </c>
      <c r="B347" s="116">
        <v>6.22</v>
      </c>
    </row>
    <row r="348" spans="1:2" ht="12.75">
      <c r="A348" s="115">
        <v>37637.805138888885</v>
      </c>
      <c r="B348" s="116">
        <v>6.22</v>
      </c>
    </row>
    <row r="349" spans="1:2" ht="12.75">
      <c r="A349" s="115">
        <v>37637.84680555556</v>
      </c>
      <c r="B349" s="116">
        <v>6.22</v>
      </c>
    </row>
    <row r="350" spans="1:2" ht="12.75">
      <c r="A350" s="115">
        <v>37637.88847222222</v>
      </c>
      <c r="B350" s="116">
        <v>6.22</v>
      </c>
    </row>
    <row r="351" spans="1:2" ht="12.75">
      <c r="A351" s="115">
        <v>37637.930138888885</v>
      </c>
      <c r="B351" s="116">
        <v>6.22</v>
      </c>
    </row>
    <row r="352" spans="1:2" ht="12.75">
      <c r="A352" s="115">
        <v>37637.97180555556</v>
      </c>
      <c r="B352" s="116">
        <v>6.22</v>
      </c>
    </row>
    <row r="353" spans="1:2" ht="12.75">
      <c r="A353" s="115">
        <v>37638.01347222222</v>
      </c>
      <c r="B353" s="116">
        <v>6.22</v>
      </c>
    </row>
    <row r="354" spans="1:2" ht="12.75">
      <c r="A354" s="115">
        <v>37638.055138888885</v>
      </c>
      <c r="B354" s="116">
        <v>6.22</v>
      </c>
    </row>
    <row r="355" spans="1:2" ht="12.75">
      <c r="A355" s="115">
        <v>37638.09680555556</v>
      </c>
      <c r="B355" s="116">
        <v>6.22</v>
      </c>
    </row>
    <row r="356" spans="1:2" ht="12.75">
      <c r="A356" s="115">
        <v>37638.13847222222</v>
      </c>
      <c r="B356" s="116">
        <v>6.22</v>
      </c>
    </row>
    <row r="357" spans="1:2" ht="12.75">
      <c r="A357" s="115">
        <v>37638.180138888885</v>
      </c>
      <c r="B357" s="116">
        <v>6.22</v>
      </c>
    </row>
    <row r="358" spans="1:2" ht="12.75">
      <c r="A358" s="115">
        <v>37638.22180555556</v>
      </c>
      <c r="B358" s="116">
        <v>6.22</v>
      </c>
    </row>
    <row r="359" spans="1:2" ht="12.75">
      <c r="A359" s="115">
        <v>37638.26347222222</v>
      </c>
      <c r="B359" s="116">
        <v>6.22</v>
      </c>
    </row>
    <row r="360" spans="1:2" ht="12.75">
      <c r="A360" s="115">
        <v>37638.305138888885</v>
      </c>
      <c r="B360" s="116">
        <v>6.22</v>
      </c>
    </row>
    <row r="361" spans="1:2" ht="12.75">
      <c r="A361" s="115">
        <v>37638.34680555556</v>
      </c>
      <c r="B361" s="116">
        <v>5.81</v>
      </c>
    </row>
    <row r="362" spans="1:2" ht="12.75">
      <c r="A362" s="115">
        <v>37638.38847222222</v>
      </c>
      <c r="B362" s="116">
        <v>5.81</v>
      </c>
    </row>
    <row r="363" spans="1:2" ht="12.75">
      <c r="A363" s="115">
        <v>37638.430138888885</v>
      </c>
      <c r="B363" s="116">
        <v>6.22</v>
      </c>
    </row>
    <row r="364" spans="1:2" ht="12.75">
      <c r="A364" s="115">
        <v>37638.47180555556</v>
      </c>
      <c r="B364" s="116">
        <v>6.22</v>
      </c>
    </row>
    <row r="365" spans="1:2" ht="12.75">
      <c r="A365" s="115">
        <v>37638.51347222222</v>
      </c>
      <c r="B365" s="116">
        <v>6.22</v>
      </c>
    </row>
    <row r="366" spans="1:2" ht="12.75">
      <c r="A366" s="115">
        <v>37638.555138888885</v>
      </c>
      <c r="B366" s="116">
        <v>6.22</v>
      </c>
    </row>
    <row r="367" spans="1:2" ht="12.75">
      <c r="A367" s="115">
        <v>37638.59680555556</v>
      </c>
      <c r="B367" s="116">
        <v>6.22</v>
      </c>
    </row>
    <row r="368" spans="1:2" ht="12.75">
      <c r="A368" s="115">
        <v>37638.63847222222</v>
      </c>
      <c r="B368" s="116">
        <v>6.22</v>
      </c>
    </row>
    <row r="369" spans="1:2" ht="12.75">
      <c r="A369" s="115">
        <v>37638.680138888885</v>
      </c>
      <c r="B369" s="116">
        <v>6.22</v>
      </c>
    </row>
    <row r="370" spans="1:2" ht="12.75">
      <c r="A370" s="115">
        <v>37638.72180555556</v>
      </c>
      <c r="B370" s="116">
        <v>6.22</v>
      </c>
    </row>
    <row r="371" spans="1:2" ht="12.75">
      <c r="A371" s="115">
        <v>37638.76347222222</v>
      </c>
      <c r="B371" s="116">
        <v>6.22</v>
      </c>
    </row>
    <row r="372" spans="1:2" ht="12.75">
      <c r="A372" s="115">
        <v>37638.805138888885</v>
      </c>
      <c r="B372" s="116">
        <v>6.22</v>
      </c>
    </row>
    <row r="373" spans="1:2" ht="12.75">
      <c r="A373" s="115">
        <v>37638.84680555556</v>
      </c>
      <c r="B373" s="116">
        <v>6.22</v>
      </c>
    </row>
    <row r="374" spans="1:2" ht="12.75">
      <c r="A374" s="115">
        <v>37638.88847222222</v>
      </c>
      <c r="B374" s="116">
        <v>6.22</v>
      </c>
    </row>
    <row r="375" spans="1:2" ht="12.75">
      <c r="A375" s="115">
        <v>37638.930138888885</v>
      </c>
      <c r="B375" s="116">
        <v>6.22</v>
      </c>
    </row>
    <row r="376" spans="1:2" ht="12.75">
      <c r="A376" s="115">
        <v>37638.97180555556</v>
      </c>
      <c r="B376" s="116">
        <v>6.22</v>
      </c>
    </row>
    <row r="377" spans="1:2" ht="12.75">
      <c r="A377" s="115">
        <v>37639.01347222222</v>
      </c>
      <c r="B377" s="116">
        <v>5.81</v>
      </c>
    </row>
    <row r="378" spans="1:2" ht="12.75">
      <c r="A378" s="115">
        <v>37639.055138888885</v>
      </c>
      <c r="B378" s="116">
        <v>5.81</v>
      </c>
    </row>
    <row r="379" spans="1:2" ht="12.75">
      <c r="A379" s="115">
        <v>37639.09680555556</v>
      </c>
      <c r="B379" s="116">
        <v>5.81</v>
      </c>
    </row>
    <row r="380" spans="1:2" ht="12.75">
      <c r="A380" s="115">
        <v>37639.13847222222</v>
      </c>
      <c r="B380" s="116">
        <v>5.81</v>
      </c>
    </row>
    <row r="381" spans="1:2" ht="12.75">
      <c r="A381" s="115">
        <v>37639.180138888885</v>
      </c>
      <c r="B381" s="116">
        <v>5.81</v>
      </c>
    </row>
    <row r="382" spans="1:2" ht="12.75">
      <c r="A382" s="115">
        <v>37639.22180555556</v>
      </c>
      <c r="B382" s="116">
        <v>5.81</v>
      </c>
    </row>
    <row r="383" spans="1:2" ht="12.75">
      <c r="A383" s="115">
        <v>37639.26347222222</v>
      </c>
      <c r="B383" s="116">
        <v>5.81</v>
      </c>
    </row>
    <row r="384" spans="1:2" ht="12.75">
      <c r="A384" s="115">
        <v>37639.305138888885</v>
      </c>
      <c r="B384" s="116">
        <v>5.81</v>
      </c>
    </row>
    <row r="385" spans="1:2" ht="12.75">
      <c r="A385" s="115">
        <v>37639.34680555556</v>
      </c>
      <c r="B385" s="116">
        <v>5.81</v>
      </c>
    </row>
    <row r="386" spans="1:2" ht="12.75">
      <c r="A386" s="115">
        <v>37639.38847222222</v>
      </c>
      <c r="B386" s="116">
        <v>5.81</v>
      </c>
    </row>
    <row r="387" spans="1:2" ht="12.75">
      <c r="A387" s="115">
        <v>37639.430138888885</v>
      </c>
      <c r="B387" s="116">
        <v>6.22</v>
      </c>
    </row>
    <row r="388" spans="1:2" ht="12.75">
      <c r="A388" s="115">
        <v>37639.47180555556</v>
      </c>
      <c r="B388" s="116">
        <v>6.62</v>
      </c>
    </row>
    <row r="389" spans="1:2" ht="12.75">
      <c r="A389" s="115">
        <v>37639.51347222222</v>
      </c>
      <c r="B389" s="116">
        <v>6.62</v>
      </c>
    </row>
    <row r="390" spans="1:2" ht="12.75">
      <c r="A390" s="115">
        <v>37639.555138888885</v>
      </c>
      <c r="B390" s="116">
        <v>6.62</v>
      </c>
    </row>
    <row r="391" spans="1:2" ht="12.75">
      <c r="A391" s="115">
        <v>37639.59680555556</v>
      </c>
      <c r="B391" s="116">
        <v>6.62</v>
      </c>
    </row>
    <row r="392" spans="1:2" ht="12.75">
      <c r="A392" s="115">
        <v>37639.63847222222</v>
      </c>
      <c r="B392" s="116">
        <v>6.62</v>
      </c>
    </row>
    <row r="393" spans="1:2" ht="12.75">
      <c r="A393" s="115">
        <v>37639.680138888885</v>
      </c>
      <c r="B393" s="116">
        <v>6.22</v>
      </c>
    </row>
    <row r="394" spans="1:2" ht="12.75">
      <c r="A394" s="115">
        <v>37639.72180555556</v>
      </c>
      <c r="B394" s="116">
        <v>6.22</v>
      </c>
    </row>
    <row r="395" spans="1:2" ht="12.75">
      <c r="A395" s="115">
        <v>37639.76347222222</v>
      </c>
      <c r="B395" s="116">
        <v>6.22</v>
      </c>
    </row>
    <row r="396" spans="1:2" ht="12.75">
      <c r="A396" s="115">
        <v>37639.805138888885</v>
      </c>
      <c r="B396" s="116">
        <v>6.22</v>
      </c>
    </row>
    <row r="397" spans="1:2" ht="12.75">
      <c r="A397" s="115">
        <v>37639.84680555556</v>
      </c>
      <c r="B397" s="116">
        <v>6.22</v>
      </c>
    </row>
    <row r="398" spans="1:2" ht="12.75">
      <c r="A398" s="115">
        <v>37639.88847222222</v>
      </c>
      <c r="B398" s="116">
        <v>6.22</v>
      </c>
    </row>
    <row r="399" spans="1:2" ht="12.75">
      <c r="A399" s="115">
        <v>37639.930138888885</v>
      </c>
      <c r="B399" s="116">
        <v>6.22</v>
      </c>
    </row>
    <row r="400" spans="1:2" ht="12.75">
      <c r="A400" s="115">
        <v>37639.97180555556</v>
      </c>
      <c r="B400" s="116">
        <v>6.22</v>
      </c>
    </row>
    <row r="401" spans="1:2" ht="12.75">
      <c r="A401" s="115">
        <v>37640.01347222222</v>
      </c>
      <c r="B401" s="116">
        <v>6.22</v>
      </c>
    </row>
    <row r="402" spans="1:2" ht="12.75">
      <c r="A402" s="115">
        <v>37640.055138888885</v>
      </c>
      <c r="B402" s="116">
        <v>6.22</v>
      </c>
    </row>
    <row r="403" spans="1:2" ht="12.75">
      <c r="A403" s="115">
        <v>37640.09680555556</v>
      </c>
      <c r="B403" s="116">
        <v>6.22</v>
      </c>
    </row>
    <row r="404" spans="1:2" ht="12.75">
      <c r="A404" s="115">
        <v>37640.13847222222</v>
      </c>
      <c r="B404" s="116">
        <v>6.22</v>
      </c>
    </row>
    <row r="405" spans="1:2" ht="12.75">
      <c r="A405" s="115">
        <v>37640.180138888885</v>
      </c>
      <c r="B405" s="116">
        <v>6.22</v>
      </c>
    </row>
    <row r="406" spans="1:2" ht="12.75">
      <c r="A406" s="115">
        <v>37640.22180555556</v>
      </c>
      <c r="B406" s="116">
        <v>5.81</v>
      </c>
    </row>
    <row r="407" spans="1:2" ht="12.75">
      <c r="A407" s="115">
        <v>37640.26347222222</v>
      </c>
      <c r="B407" s="116">
        <v>5.81</v>
      </c>
    </row>
    <row r="408" spans="1:2" ht="12.75">
      <c r="A408" s="115">
        <v>37640.305138888885</v>
      </c>
      <c r="B408" s="116">
        <v>5.81</v>
      </c>
    </row>
    <row r="409" spans="1:2" ht="12.75">
      <c r="A409" s="115">
        <v>37640.34680555556</v>
      </c>
      <c r="B409" s="116">
        <v>5.81</v>
      </c>
    </row>
    <row r="410" spans="1:2" ht="12.75">
      <c r="A410" s="115">
        <v>37640.38847222222</v>
      </c>
      <c r="B410" s="116">
        <v>6.22</v>
      </c>
    </row>
    <row r="411" spans="1:2" ht="12.75">
      <c r="A411" s="115">
        <v>37640.430138888885</v>
      </c>
      <c r="B411" s="116">
        <v>6.22</v>
      </c>
    </row>
    <row r="412" spans="1:2" ht="12.75">
      <c r="A412" s="115">
        <v>37640.47180555556</v>
      </c>
      <c r="B412" s="116">
        <v>6.22</v>
      </c>
    </row>
    <row r="413" spans="1:2" ht="12.75">
      <c r="A413" s="115">
        <v>37640.51347222222</v>
      </c>
      <c r="B413" s="116">
        <v>6.62</v>
      </c>
    </row>
    <row r="414" spans="1:2" ht="12.75">
      <c r="A414" s="115">
        <v>37640.555138888885</v>
      </c>
      <c r="B414" s="116">
        <v>7.03</v>
      </c>
    </row>
    <row r="415" spans="1:2" ht="12.75">
      <c r="A415" s="115">
        <v>37640.59680555556</v>
      </c>
      <c r="B415" s="116">
        <v>7.03</v>
      </c>
    </row>
    <row r="416" spans="1:2" ht="12.75">
      <c r="A416" s="115">
        <v>37640.63847222222</v>
      </c>
      <c r="B416" s="116">
        <v>7.03</v>
      </c>
    </row>
    <row r="417" spans="1:2" ht="12.75">
      <c r="A417" s="115">
        <v>37640.680138888885</v>
      </c>
      <c r="B417" s="116">
        <v>7.03</v>
      </c>
    </row>
    <row r="418" spans="1:2" ht="12.75">
      <c r="A418" s="115">
        <v>37640.72180555556</v>
      </c>
      <c r="B418" s="116">
        <v>6.62</v>
      </c>
    </row>
    <row r="419" spans="1:2" ht="12.75">
      <c r="A419" s="115">
        <v>37640.76347222222</v>
      </c>
      <c r="B419" s="116">
        <v>6.22</v>
      </c>
    </row>
    <row r="420" spans="1:2" ht="12.75">
      <c r="A420" s="115">
        <v>37640.805138888885</v>
      </c>
      <c r="B420" s="116">
        <v>5.81</v>
      </c>
    </row>
    <row r="421" spans="1:2" ht="12.75">
      <c r="A421" s="115">
        <v>37640.84680555556</v>
      </c>
      <c r="B421" s="116">
        <v>5.4</v>
      </c>
    </row>
    <row r="422" spans="1:2" ht="12.75">
      <c r="A422" s="115">
        <v>37640.88847222222</v>
      </c>
      <c r="B422" s="116">
        <v>5.4</v>
      </c>
    </row>
    <row r="423" spans="1:2" ht="12.75">
      <c r="A423" s="115">
        <v>37640.930138888885</v>
      </c>
      <c r="B423" s="116">
        <v>5.4</v>
      </c>
    </row>
    <row r="424" spans="1:2" ht="12.75">
      <c r="A424" s="115">
        <v>37640.97180555556</v>
      </c>
      <c r="B424" s="116">
        <v>5.4</v>
      </c>
    </row>
    <row r="425" spans="1:2" ht="12.75">
      <c r="A425" s="115">
        <v>37641.01347222222</v>
      </c>
      <c r="B425" s="116">
        <v>4.99</v>
      </c>
    </row>
    <row r="426" spans="1:2" ht="12.75">
      <c r="A426" s="115">
        <v>37641.055138888885</v>
      </c>
      <c r="B426" s="116">
        <v>5.4</v>
      </c>
    </row>
    <row r="427" spans="1:2" ht="12.75">
      <c r="A427" s="115">
        <v>37641.09680555556</v>
      </c>
      <c r="B427" s="116">
        <v>5.4</v>
      </c>
    </row>
    <row r="428" spans="1:2" ht="12.75">
      <c r="A428" s="115">
        <v>37641.13847222222</v>
      </c>
      <c r="B428" s="116">
        <v>5.4</v>
      </c>
    </row>
    <row r="429" spans="1:2" ht="12.75">
      <c r="A429" s="115">
        <v>37641.180138888885</v>
      </c>
      <c r="B429" s="116">
        <v>5.81</v>
      </c>
    </row>
    <row r="430" spans="1:2" ht="12.75">
      <c r="A430" s="115">
        <v>37641.22180555556</v>
      </c>
      <c r="B430" s="116">
        <v>5.4</v>
      </c>
    </row>
    <row r="431" spans="1:2" ht="12.75">
      <c r="A431" s="115">
        <v>37641.26347222222</v>
      </c>
      <c r="B431" s="116">
        <v>5.4</v>
      </c>
    </row>
    <row r="432" spans="1:2" ht="12.75">
      <c r="A432" s="115">
        <v>37641.305138888885</v>
      </c>
      <c r="B432" s="116">
        <v>5.4</v>
      </c>
    </row>
    <row r="433" spans="1:2" ht="12.75">
      <c r="A433" s="115">
        <v>37641.34680555556</v>
      </c>
      <c r="B433" s="116">
        <v>5.4</v>
      </c>
    </row>
    <row r="434" spans="1:2" ht="12.75">
      <c r="A434" s="115">
        <v>37641.38847222222</v>
      </c>
      <c r="B434" s="116">
        <v>5.81</v>
      </c>
    </row>
    <row r="435" spans="1:2" ht="12.75">
      <c r="A435" s="115">
        <v>37641.430138888885</v>
      </c>
      <c r="B435" s="116">
        <v>5.81</v>
      </c>
    </row>
    <row r="436" spans="1:2" ht="12.75">
      <c r="A436" s="115">
        <v>37641.47180555556</v>
      </c>
      <c r="B436" s="116">
        <v>6.22</v>
      </c>
    </row>
    <row r="437" spans="1:2" ht="12.75">
      <c r="A437" s="115">
        <v>37641.51347222222</v>
      </c>
      <c r="B437" s="116">
        <v>6.22</v>
      </c>
    </row>
    <row r="438" spans="1:2" ht="12.75">
      <c r="A438" s="115">
        <v>37641.555138888885</v>
      </c>
      <c r="B438" s="116">
        <v>6.62</v>
      </c>
    </row>
    <row r="439" spans="1:2" ht="12.75">
      <c r="A439" s="115">
        <v>37641.59680555556</v>
      </c>
      <c r="B439" s="116">
        <v>7.03</v>
      </c>
    </row>
    <row r="440" spans="1:2" ht="12.75">
      <c r="A440" s="115">
        <v>37641.63847222222</v>
      </c>
      <c r="B440" s="116">
        <v>7.03</v>
      </c>
    </row>
    <row r="441" spans="1:2" ht="12.75">
      <c r="A441" s="115">
        <v>37641.680138888885</v>
      </c>
      <c r="B441" s="116">
        <v>6.62</v>
      </c>
    </row>
    <row r="442" spans="1:2" ht="12.75">
      <c r="A442" s="115">
        <v>37641.72180555556</v>
      </c>
      <c r="B442" s="116">
        <v>6.62</v>
      </c>
    </row>
    <row r="443" spans="1:2" ht="12.75">
      <c r="A443" s="115">
        <v>37641.76347222222</v>
      </c>
      <c r="B443" s="116">
        <v>6.22</v>
      </c>
    </row>
    <row r="444" spans="1:2" ht="12.75">
      <c r="A444" s="115">
        <v>37641.805138888885</v>
      </c>
      <c r="B444" s="116">
        <v>6.22</v>
      </c>
    </row>
    <row r="445" spans="1:2" ht="12.75">
      <c r="A445" s="115">
        <v>37641.84680555556</v>
      </c>
      <c r="B445" s="116">
        <v>5.81</v>
      </c>
    </row>
    <row r="446" spans="1:2" ht="12.75">
      <c r="A446" s="115">
        <v>37641.88847222222</v>
      </c>
      <c r="B446" s="116">
        <v>5.81</v>
      </c>
    </row>
    <row r="447" spans="1:2" ht="12.75">
      <c r="A447" s="115">
        <v>37641.930138888885</v>
      </c>
      <c r="B447" s="116">
        <v>5.81</v>
      </c>
    </row>
    <row r="448" spans="1:2" ht="12.75">
      <c r="A448" s="115">
        <v>37641.97180555556</v>
      </c>
      <c r="B448" s="116">
        <v>5.81</v>
      </c>
    </row>
    <row r="449" spans="1:2" ht="12.75">
      <c r="A449" s="115">
        <v>37642.01347222222</v>
      </c>
      <c r="B449" s="116">
        <v>5.81</v>
      </c>
    </row>
    <row r="450" spans="1:2" ht="12.75">
      <c r="A450" s="115">
        <v>37642.055138888885</v>
      </c>
      <c r="B450" s="116">
        <v>5.4</v>
      </c>
    </row>
    <row r="451" spans="1:2" ht="12.75">
      <c r="A451" s="115">
        <v>37642.09680555556</v>
      </c>
      <c r="B451" s="116">
        <v>5.81</v>
      </c>
    </row>
    <row r="452" spans="1:2" ht="12.75">
      <c r="A452" s="115">
        <v>37642.13847222222</v>
      </c>
      <c r="B452" s="116">
        <v>5.81</v>
      </c>
    </row>
    <row r="453" spans="1:2" ht="12.75">
      <c r="A453" s="115">
        <v>37642.180138888885</v>
      </c>
      <c r="B453" s="116">
        <v>5.81</v>
      </c>
    </row>
    <row r="454" spans="1:2" ht="12.75">
      <c r="A454" s="115">
        <v>37642.22180555556</v>
      </c>
      <c r="B454" s="116">
        <v>5.81</v>
      </c>
    </row>
    <row r="455" spans="1:2" ht="12.75">
      <c r="A455" s="115">
        <v>37642.26347222222</v>
      </c>
      <c r="B455" s="116">
        <v>5.81</v>
      </c>
    </row>
    <row r="456" spans="1:2" ht="12.75">
      <c r="A456" s="115">
        <v>37642.305138888885</v>
      </c>
      <c r="B456" s="116">
        <v>5.81</v>
      </c>
    </row>
    <row r="457" spans="1:2" ht="12.75">
      <c r="A457" s="115">
        <v>37642.34680555556</v>
      </c>
      <c r="B457" s="116">
        <v>5.81</v>
      </c>
    </row>
    <row r="458" spans="1:2" ht="12.75">
      <c r="A458" s="115">
        <v>37642.38847222222</v>
      </c>
      <c r="B458" s="116">
        <v>5.81</v>
      </c>
    </row>
    <row r="459" spans="1:2" ht="12.75">
      <c r="A459" s="115">
        <v>37642.430138888885</v>
      </c>
      <c r="B459" s="116">
        <v>6.22</v>
      </c>
    </row>
    <row r="460" spans="1:2" ht="12.75">
      <c r="A460" s="115">
        <v>37642.47180555556</v>
      </c>
      <c r="B460" s="116">
        <v>6.22</v>
      </c>
    </row>
    <row r="461" spans="1:2" ht="12.75">
      <c r="A461" s="115">
        <v>37642.51347222222</v>
      </c>
      <c r="B461" s="116">
        <v>6.62</v>
      </c>
    </row>
    <row r="462" spans="1:2" ht="12.75">
      <c r="A462" s="115">
        <v>37642.555138888885</v>
      </c>
      <c r="B462" s="116">
        <v>6.62</v>
      </c>
    </row>
    <row r="463" spans="1:2" ht="12.75">
      <c r="A463" s="115">
        <v>37642.59680555556</v>
      </c>
      <c r="B463" s="116">
        <v>6.62</v>
      </c>
    </row>
    <row r="464" spans="1:2" ht="12.75">
      <c r="A464" s="115">
        <v>37642.63847222222</v>
      </c>
      <c r="B464" s="116">
        <v>6.22</v>
      </c>
    </row>
    <row r="465" spans="1:2" ht="12.75">
      <c r="A465" s="115">
        <v>37642.680138888885</v>
      </c>
      <c r="B465" s="116">
        <v>5.81</v>
      </c>
    </row>
    <row r="466" spans="1:2" ht="12.75">
      <c r="A466" s="115">
        <v>37642.72180555556</v>
      </c>
      <c r="B466" s="116">
        <v>5.81</v>
      </c>
    </row>
    <row r="467" spans="1:2" ht="12.75">
      <c r="A467" s="115">
        <v>37642.76347222222</v>
      </c>
      <c r="B467" s="116">
        <v>5.81</v>
      </c>
    </row>
    <row r="468" spans="1:2" ht="12.75">
      <c r="A468" s="115">
        <v>37642.805138888885</v>
      </c>
      <c r="B468" s="116">
        <v>5.4</v>
      </c>
    </row>
    <row r="469" spans="1:2" ht="12.75">
      <c r="A469" s="115">
        <v>37642.84680555556</v>
      </c>
      <c r="B469" s="116">
        <v>4.99</v>
      </c>
    </row>
    <row r="470" spans="1:2" ht="12.75">
      <c r="A470" s="115">
        <v>37642.88847222222</v>
      </c>
      <c r="B470" s="116">
        <v>5.4</v>
      </c>
    </row>
    <row r="471" spans="1:2" ht="12.75">
      <c r="A471" s="115">
        <v>37642.930138888885</v>
      </c>
      <c r="B471" s="116">
        <v>5.4</v>
      </c>
    </row>
    <row r="472" spans="1:2" ht="12.75">
      <c r="A472" s="115">
        <v>37642.97180555556</v>
      </c>
      <c r="B472" s="116">
        <v>5.81</v>
      </c>
    </row>
    <row r="473" spans="1:2" ht="12.75">
      <c r="A473" s="115">
        <v>37643.01347222222</v>
      </c>
      <c r="B473" s="116">
        <v>5.81</v>
      </c>
    </row>
    <row r="474" spans="1:2" ht="12.75">
      <c r="A474" s="115">
        <v>37643.055138888885</v>
      </c>
      <c r="B474" s="116">
        <v>5.81</v>
      </c>
    </row>
    <row r="475" spans="1:2" ht="12.75">
      <c r="A475" s="115">
        <v>37643.09680555556</v>
      </c>
      <c r="B475" s="116">
        <v>5.81</v>
      </c>
    </row>
    <row r="476" spans="1:2" ht="12.75">
      <c r="A476" s="115">
        <v>37643.13847222222</v>
      </c>
      <c r="B476" s="116">
        <v>5.81</v>
      </c>
    </row>
    <row r="477" spans="1:2" ht="12.75">
      <c r="A477" s="115">
        <v>37643.180138888885</v>
      </c>
      <c r="B477" s="116">
        <v>5.81</v>
      </c>
    </row>
    <row r="478" spans="1:2" ht="12.75">
      <c r="A478" s="115">
        <v>37643.22180555556</v>
      </c>
      <c r="B478" s="116">
        <v>5.81</v>
      </c>
    </row>
    <row r="479" spans="1:2" ht="12.75">
      <c r="A479" s="115">
        <v>37643.26347222222</v>
      </c>
      <c r="B479" s="116">
        <v>5.81</v>
      </c>
    </row>
    <row r="480" spans="1:2" ht="12.75">
      <c r="A480" s="115">
        <v>37643.305138888885</v>
      </c>
      <c r="B480" s="116">
        <v>5.81</v>
      </c>
    </row>
    <row r="481" spans="1:2" ht="12.75">
      <c r="A481" s="115">
        <v>37643.34680555556</v>
      </c>
      <c r="B481" s="116">
        <v>5.81</v>
      </c>
    </row>
    <row r="482" spans="1:2" ht="12.75">
      <c r="A482" s="115">
        <v>37643.38847222222</v>
      </c>
      <c r="B482" s="116">
        <v>5.81</v>
      </c>
    </row>
    <row r="483" spans="1:2" ht="12.75">
      <c r="A483" s="115">
        <v>37643.430138888885</v>
      </c>
      <c r="B483" s="116">
        <v>6.22</v>
      </c>
    </row>
    <row r="484" spans="1:2" ht="12.75">
      <c r="A484" s="115">
        <v>37643.47180555556</v>
      </c>
      <c r="B484" s="116">
        <v>6.22</v>
      </c>
    </row>
    <row r="485" spans="1:2" ht="12.75">
      <c r="A485" s="115">
        <v>37643.51347222222</v>
      </c>
      <c r="B485" s="116">
        <v>6.22</v>
      </c>
    </row>
    <row r="486" spans="1:2" ht="12.75">
      <c r="A486" s="115">
        <v>37643.555138888885</v>
      </c>
      <c r="B486" s="116">
        <v>6.22</v>
      </c>
    </row>
    <row r="487" spans="1:2" ht="12.75">
      <c r="A487" s="115">
        <v>37643.59680555556</v>
      </c>
      <c r="B487" s="116">
        <v>6.22</v>
      </c>
    </row>
    <row r="488" spans="1:2" ht="12.75">
      <c r="A488" s="115">
        <v>37643.63847222222</v>
      </c>
      <c r="B488" s="116">
        <v>6.22</v>
      </c>
    </row>
    <row r="489" spans="1:2" ht="12.75">
      <c r="A489" s="115">
        <v>37643.680138888885</v>
      </c>
      <c r="B489" s="116">
        <v>6.22</v>
      </c>
    </row>
    <row r="490" spans="1:2" ht="12.75">
      <c r="A490" s="115">
        <v>37643.72180555556</v>
      </c>
      <c r="B490" s="116">
        <v>6.62</v>
      </c>
    </row>
    <row r="491" spans="1:2" ht="12.75">
      <c r="A491" s="115">
        <v>37643.76347222222</v>
      </c>
      <c r="B491" s="116">
        <v>6.22</v>
      </c>
    </row>
    <row r="492" spans="1:2" ht="12.75">
      <c r="A492" s="115">
        <v>37643.805138888885</v>
      </c>
      <c r="B492" s="116">
        <v>5.81</v>
      </c>
    </row>
    <row r="493" spans="1:2" ht="12.75">
      <c r="A493" s="115">
        <v>37643.84680555556</v>
      </c>
      <c r="B493" s="116">
        <v>5.81</v>
      </c>
    </row>
    <row r="494" spans="1:2" ht="12.75">
      <c r="A494" s="115">
        <v>37643.88847222222</v>
      </c>
      <c r="B494" s="116">
        <v>5.81</v>
      </c>
    </row>
    <row r="495" spans="1:2" ht="12.75">
      <c r="A495" s="115">
        <v>37643.930138888885</v>
      </c>
      <c r="B495" s="116">
        <v>5.81</v>
      </c>
    </row>
    <row r="496" spans="1:2" ht="12.75">
      <c r="A496" s="115">
        <v>37643.97180555556</v>
      </c>
      <c r="B496" s="116">
        <v>5.81</v>
      </c>
    </row>
    <row r="497" spans="1:2" ht="12.75">
      <c r="A497" s="115">
        <v>37644.01347222222</v>
      </c>
      <c r="B497" s="116">
        <v>5.81</v>
      </c>
    </row>
    <row r="498" spans="1:2" ht="12.75">
      <c r="A498" s="115">
        <v>37644.055138888885</v>
      </c>
      <c r="B498" s="116">
        <v>5.81</v>
      </c>
    </row>
    <row r="499" spans="1:2" ht="12.75">
      <c r="A499" s="115">
        <v>37644.09680555556</v>
      </c>
      <c r="B499" s="116">
        <v>5.81</v>
      </c>
    </row>
    <row r="500" spans="1:2" ht="12.75">
      <c r="A500" s="115">
        <v>37644.13847222222</v>
      </c>
      <c r="B500" s="116">
        <v>5.81</v>
      </c>
    </row>
    <row r="501" spans="1:2" ht="12.75">
      <c r="A501" s="115">
        <v>37644.180138888885</v>
      </c>
      <c r="B501" s="116">
        <v>5.81</v>
      </c>
    </row>
    <row r="502" spans="1:2" ht="12.75">
      <c r="A502" s="115">
        <v>37644.22180555556</v>
      </c>
      <c r="B502" s="116">
        <v>5.81</v>
      </c>
    </row>
    <row r="503" spans="1:2" ht="12.75">
      <c r="A503" s="115">
        <v>37644.26347222222</v>
      </c>
      <c r="B503" s="116">
        <v>5.4</v>
      </c>
    </row>
    <row r="504" spans="1:2" ht="12.75">
      <c r="A504" s="115">
        <v>37644.305138888885</v>
      </c>
      <c r="B504" s="116">
        <v>5.4</v>
      </c>
    </row>
    <row r="505" spans="1:2" ht="12.75">
      <c r="A505" s="115">
        <v>37644.34680555556</v>
      </c>
      <c r="B505" s="116">
        <v>5.4</v>
      </c>
    </row>
    <row r="506" spans="1:2" ht="12.75">
      <c r="A506" s="115">
        <v>37644.38847222222</v>
      </c>
      <c r="B506" s="116">
        <v>5.4</v>
      </c>
    </row>
    <row r="507" spans="1:2" ht="12.75">
      <c r="A507" s="115">
        <v>37644.430138888885</v>
      </c>
      <c r="B507" s="116">
        <v>5.81</v>
      </c>
    </row>
    <row r="508" spans="1:2" ht="12.75">
      <c r="A508" s="115">
        <v>37644.47180555556</v>
      </c>
      <c r="B508" s="116">
        <v>6.22</v>
      </c>
    </row>
    <row r="509" spans="1:2" ht="12.75">
      <c r="A509" s="115">
        <v>37644.51347222222</v>
      </c>
      <c r="B509" s="116">
        <v>6.62</v>
      </c>
    </row>
    <row r="510" spans="1:2" ht="12.75">
      <c r="A510" s="115">
        <v>37644.555138888885</v>
      </c>
      <c r="B510" s="116">
        <v>7.03</v>
      </c>
    </row>
    <row r="511" spans="1:2" ht="12.75">
      <c r="A511" s="115">
        <v>37644.59680555556</v>
      </c>
      <c r="B511" s="116">
        <v>7.03</v>
      </c>
    </row>
    <row r="512" spans="1:2" ht="12.75">
      <c r="A512" s="115">
        <v>37644.63847222222</v>
      </c>
      <c r="B512" s="116">
        <v>7.03</v>
      </c>
    </row>
    <row r="513" spans="1:2" ht="12.75">
      <c r="A513" s="115">
        <v>37644.680138888885</v>
      </c>
      <c r="B513" s="116">
        <v>7.03</v>
      </c>
    </row>
    <row r="514" spans="1:2" ht="12.75">
      <c r="A514" s="115">
        <v>37644.72180555556</v>
      </c>
      <c r="B514" s="116">
        <v>7.03</v>
      </c>
    </row>
    <row r="515" spans="1:2" ht="12.75">
      <c r="A515" s="115">
        <v>37644.76347222222</v>
      </c>
      <c r="B515" s="116">
        <v>6.62</v>
      </c>
    </row>
    <row r="516" spans="1:2" ht="12.75">
      <c r="A516" s="115">
        <v>37644.805138888885</v>
      </c>
      <c r="B516" s="116">
        <v>6.62</v>
      </c>
    </row>
    <row r="517" spans="1:2" ht="12.75">
      <c r="A517" s="115">
        <v>37644.84680555556</v>
      </c>
      <c r="B517" s="116">
        <v>6.22</v>
      </c>
    </row>
    <row r="518" spans="1:2" ht="12.75">
      <c r="A518" s="115">
        <v>37644.88847222222</v>
      </c>
      <c r="B518" s="116">
        <v>6.22</v>
      </c>
    </row>
    <row r="519" spans="1:2" ht="12.75">
      <c r="A519" s="115">
        <v>37644.930138888885</v>
      </c>
      <c r="B519" s="116">
        <v>6.22</v>
      </c>
    </row>
    <row r="520" spans="1:2" ht="12.75">
      <c r="A520" s="115">
        <v>37644.97180555556</v>
      </c>
      <c r="B520" s="116">
        <v>6.22</v>
      </c>
    </row>
    <row r="521" spans="1:2" ht="12.75">
      <c r="A521" s="115">
        <v>37645.01347222222</v>
      </c>
      <c r="B521" s="116">
        <v>6.22</v>
      </c>
    </row>
    <row r="522" spans="1:2" ht="12.75">
      <c r="A522" s="115">
        <v>37645.055138888885</v>
      </c>
      <c r="B522" s="116">
        <v>6.22</v>
      </c>
    </row>
    <row r="523" spans="1:2" ht="12.75">
      <c r="A523" s="115">
        <v>37645.09680555556</v>
      </c>
      <c r="B523" s="116">
        <v>5.81</v>
      </c>
    </row>
    <row r="524" spans="1:2" ht="12.75">
      <c r="A524" s="115">
        <v>37645.13847222222</v>
      </c>
      <c r="B524" s="116">
        <v>5.81</v>
      </c>
    </row>
    <row r="525" spans="1:2" ht="12.75">
      <c r="A525" s="115">
        <v>37645.180138888885</v>
      </c>
      <c r="B525" s="116">
        <v>5.81</v>
      </c>
    </row>
    <row r="526" spans="1:2" ht="12.75">
      <c r="A526" s="115">
        <v>37645.22180555556</v>
      </c>
      <c r="B526" s="116">
        <v>5.81</v>
      </c>
    </row>
    <row r="527" spans="1:2" ht="12.75">
      <c r="A527" s="115">
        <v>37645.26347222222</v>
      </c>
      <c r="B527" s="116">
        <v>5.81</v>
      </c>
    </row>
    <row r="528" spans="1:2" ht="12.75">
      <c r="A528" s="115">
        <v>37645.305138888885</v>
      </c>
      <c r="B528" s="116">
        <v>5.81</v>
      </c>
    </row>
    <row r="529" spans="1:2" ht="12.75">
      <c r="A529" s="115">
        <v>37645.34680555556</v>
      </c>
      <c r="B529" s="116">
        <v>5.81</v>
      </c>
    </row>
    <row r="530" spans="1:2" ht="12.75">
      <c r="A530" s="115">
        <v>37645.38847222222</v>
      </c>
      <c r="B530" s="116">
        <v>6.22</v>
      </c>
    </row>
    <row r="531" spans="1:2" ht="12.75">
      <c r="A531" s="115">
        <v>37645.430138888885</v>
      </c>
      <c r="B531" s="116">
        <v>6.22</v>
      </c>
    </row>
    <row r="532" spans="1:2" ht="12.75">
      <c r="A532" s="115">
        <v>37645.47180555556</v>
      </c>
      <c r="B532" s="116">
        <v>6.62</v>
      </c>
    </row>
    <row r="533" spans="1:2" ht="12.75">
      <c r="A533" s="115">
        <v>37645.51347222222</v>
      </c>
      <c r="B533" s="116">
        <v>7.03</v>
      </c>
    </row>
    <row r="534" spans="1:2" ht="12.75">
      <c r="A534" s="115">
        <v>37645.555138888885</v>
      </c>
      <c r="B534" s="116">
        <v>7.03</v>
      </c>
    </row>
    <row r="535" spans="1:2" ht="12.75">
      <c r="A535" s="115">
        <v>37645.59680555556</v>
      </c>
      <c r="B535" s="116">
        <v>7.43</v>
      </c>
    </row>
    <row r="536" spans="1:2" ht="12.75">
      <c r="A536" s="115">
        <v>37645.63847222222</v>
      </c>
      <c r="B536" s="116">
        <v>7.43</v>
      </c>
    </row>
    <row r="537" spans="1:2" ht="12.75">
      <c r="A537" s="115">
        <v>37645.680138888885</v>
      </c>
      <c r="B537" s="116">
        <v>7.03</v>
      </c>
    </row>
    <row r="538" spans="1:2" ht="12.75">
      <c r="A538" s="115">
        <v>37645.72180555556</v>
      </c>
      <c r="B538" s="116">
        <v>7.03</v>
      </c>
    </row>
    <row r="539" spans="1:2" ht="12.75">
      <c r="A539" s="115">
        <v>37645.76347222222</v>
      </c>
      <c r="B539" s="116">
        <v>7.03</v>
      </c>
    </row>
    <row r="540" spans="1:2" ht="12.75">
      <c r="A540" s="115">
        <v>37645.805138888885</v>
      </c>
      <c r="B540" s="116">
        <v>7.03</v>
      </c>
    </row>
    <row r="541" spans="1:2" ht="12.75">
      <c r="A541" s="115">
        <v>37645.84680555556</v>
      </c>
      <c r="B541" s="116">
        <v>7.03</v>
      </c>
    </row>
    <row r="542" spans="1:2" ht="12.75">
      <c r="A542" s="115">
        <v>37645.88847222222</v>
      </c>
      <c r="B542" s="116">
        <v>7.03</v>
      </c>
    </row>
    <row r="543" spans="1:2" ht="12.75">
      <c r="A543" s="115">
        <v>37645.930138888885</v>
      </c>
      <c r="B543" s="116">
        <v>7.03</v>
      </c>
    </row>
    <row r="544" spans="1:2" ht="12.75">
      <c r="A544" s="115">
        <v>37645.97180555556</v>
      </c>
      <c r="B544" s="116">
        <v>7.03</v>
      </c>
    </row>
    <row r="545" spans="1:2" ht="12.75">
      <c r="A545" s="115">
        <v>37646.01347222222</v>
      </c>
      <c r="B545" s="116">
        <v>7.03</v>
      </c>
    </row>
    <row r="546" spans="1:2" ht="12.75">
      <c r="A546" s="115">
        <v>37646.055138888885</v>
      </c>
      <c r="B546" s="116">
        <v>7.03</v>
      </c>
    </row>
    <row r="547" spans="1:2" ht="12.75">
      <c r="A547" s="115">
        <v>37646.09680555556</v>
      </c>
      <c r="B547" s="116">
        <v>7.43</v>
      </c>
    </row>
    <row r="548" spans="1:2" ht="12.75">
      <c r="A548" s="115">
        <v>37646.13847222222</v>
      </c>
      <c r="B548" s="116">
        <v>7.43</v>
      </c>
    </row>
    <row r="549" spans="1:2" ht="12.75">
      <c r="A549" s="115">
        <v>37646.180138888885</v>
      </c>
      <c r="B549" s="116">
        <v>7.43</v>
      </c>
    </row>
    <row r="550" spans="1:2" ht="12.75">
      <c r="A550" s="115">
        <v>37646.22180555556</v>
      </c>
      <c r="B550" s="116">
        <v>7.43</v>
      </c>
    </row>
    <row r="551" spans="1:2" ht="12.75">
      <c r="A551" s="115">
        <v>37646.26347222222</v>
      </c>
      <c r="B551" s="116">
        <v>7.43</v>
      </c>
    </row>
    <row r="552" spans="1:2" ht="12.75">
      <c r="A552" s="115">
        <v>37646.305138888885</v>
      </c>
      <c r="B552" s="116">
        <v>7.43</v>
      </c>
    </row>
    <row r="553" spans="1:2" ht="12.75">
      <c r="A553" s="115">
        <v>37646.34680555556</v>
      </c>
      <c r="B553" s="116">
        <v>7.43</v>
      </c>
    </row>
    <row r="554" spans="1:2" ht="12.75">
      <c r="A554" s="115">
        <v>37646.38847222222</v>
      </c>
      <c r="B554" s="116">
        <v>7.83</v>
      </c>
    </row>
    <row r="555" spans="1:2" ht="12.75">
      <c r="A555" s="115">
        <v>37646.430138888885</v>
      </c>
      <c r="B555" s="116">
        <v>7.83</v>
      </c>
    </row>
    <row r="556" spans="1:2" ht="12.75">
      <c r="A556" s="115">
        <v>37646.47180555556</v>
      </c>
      <c r="B556" s="116">
        <v>8.23</v>
      </c>
    </row>
    <row r="557" spans="1:2" ht="12.75">
      <c r="A557" s="115">
        <v>37646.51347222222</v>
      </c>
      <c r="B557" s="116">
        <v>8.23</v>
      </c>
    </row>
    <row r="558" spans="1:2" ht="12.75">
      <c r="A558" s="115">
        <v>37646.555138888885</v>
      </c>
      <c r="B558" s="116">
        <v>8.63</v>
      </c>
    </row>
    <row r="559" spans="1:2" ht="12.75">
      <c r="A559" s="115">
        <v>37646.59680555556</v>
      </c>
      <c r="B559" s="116">
        <v>8.63</v>
      </c>
    </row>
    <row r="560" spans="1:2" ht="12.75">
      <c r="A560" s="115">
        <v>37646.63847222222</v>
      </c>
      <c r="B560" s="116">
        <v>8.63</v>
      </c>
    </row>
    <row r="561" spans="1:2" ht="12.75">
      <c r="A561" s="115">
        <v>37646.680138888885</v>
      </c>
      <c r="B561" s="116">
        <v>8.63</v>
      </c>
    </row>
    <row r="562" spans="1:2" ht="12.75">
      <c r="A562" s="115">
        <v>37646.72180555556</v>
      </c>
      <c r="B562" s="116">
        <v>8.23</v>
      </c>
    </row>
    <row r="563" spans="1:2" ht="12.75">
      <c r="A563" s="115">
        <v>37646.76347222222</v>
      </c>
      <c r="B563" s="116">
        <v>8.23</v>
      </c>
    </row>
    <row r="564" spans="1:2" ht="12.75">
      <c r="A564" s="115">
        <v>37646.805138888885</v>
      </c>
      <c r="B564" s="116">
        <v>8.23</v>
      </c>
    </row>
    <row r="565" spans="1:2" ht="12.75">
      <c r="A565" s="115">
        <v>37646.84680555556</v>
      </c>
      <c r="B565" s="116">
        <v>8.23</v>
      </c>
    </row>
    <row r="566" spans="1:2" ht="12.75">
      <c r="A566" s="115">
        <v>37646.88847222222</v>
      </c>
      <c r="B566" s="116">
        <v>8.23</v>
      </c>
    </row>
    <row r="567" spans="1:2" ht="12.75">
      <c r="A567" s="115">
        <v>37646.930138888885</v>
      </c>
      <c r="B567" s="116">
        <v>8.23</v>
      </c>
    </row>
    <row r="568" spans="1:2" ht="12.75">
      <c r="A568" s="115">
        <v>37646.97180555556</v>
      </c>
      <c r="B568" s="116">
        <v>8.23</v>
      </c>
    </row>
    <row r="569" spans="1:2" ht="12.75">
      <c r="A569" s="115">
        <v>37647.01347222222</v>
      </c>
      <c r="B569" s="116">
        <v>8.23</v>
      </c>
    </row>
    <row r="570" spans="1:2" ht="12.75">
      <c r="A570" s="115">
        <v>37647.055138888885</v>
      </c>
      <c r="B570" s="116">
        <v>7.83</v>
      </c>
    </row>
    <row r="571" spans="1:2" ht="12.75">
      <c r="A571" s="115">
        <v>37647.09680555556</v>
      </c>
      <c r="B571" s="116">
        <v>7.83</v>
      </c>
    </row>
    <row r="572" spans="1:2" ht="12.75">
      <c r="A572" s="115">
        <v>37647.13847222222</v>
      </c>
      <c r="B572" s="116">
        <v>7.83</v>
      </c>
    </row>
    <row r="573" spans="1:2" ht="12.75">
      <c r="A573" s="115">
        <v>37647.180138888885</v>
      </c>
      <c r="B573" s="116">
        <v>7.83</v>
      </c>
    </row>
    <row r="574" spans="1:2" ht="12.75">
      <c r="A574" s="115">
        <v>37647.22180555556</v>
      </c>
      <c r="B574" s="116">
        <v>8.23</v>
      </c>
    </row>
    <row r="575" spans="1:2" ht="12.75">
      <c r="A575" s="115">
        <v>37647.26347222222</v>
      </c>
      <c r="B575" s="116">
        <v>7.83</v>
      </c>
    </row>
    <row r="576" spans="1:2" ht="12.75">
      <c r="A576" s="115">
        <v>37647.305138888885</v>
      </c>
      <c r="B576" s="116">
        <v>7.83</v>
      </c>
    </row>
    <row r="577" spans="1:2" ht="12.75">
      <c r="A577" s="115">
        <v>37647.34680555556</v>
      </c>
      <c r="B577" s="116">
        <v>7.83</v>
      </c>
    </row>
    <row r="578" spans="1:2" ht="12.75">
      <c r="A578" s="115">
        <v>37647.38847222222</v>
      </c>
      <c r="B578" s="116">
        <v>7.43</v>
      </c>
    </row>
    <row r="579" spans="1:2" ht="12.75">
      <c r="A579" s="115">
        <v>37647.430138888885</v>
      </c>
      <c r="B579" s="116">
        <v>7.43</v>
      </c>
    </row>
    <row r="580" spans="1:2" ht="12.75">
      <c r="A580" s="115">
        <v>37647.47180555556</v>
      </c>
      <c r="B580" s="116">
        <v>7.43</v>
      </c>
    </row>
    <row r="581" spans="1:2" ht="12.75">
      <c r="A581" s="115">
        <v>37647.51347222222</v>
      </c>
      <c r="B581" s="116">
        <v>7.83</v>
      </c>
    </row>
    <row r="582" spans="1:2" ht="12.75">
      <c r="A582" s="115">
        <v>37647.555138888885</v>
      </c>
      <c r="B582" s="116">
        <v>7.83</v>
      </c>
    </row>
    <row r="583" spans="1:2" ht="12.75">
      <c r="A583" s="115">
        <v>37647.59680555556</v>
      </c>
      <c r="B583" s="116">
        <v>8.23</v>
      </c>
    </row>
    <row r="584" spans="1:2" ht="12.75">
      <c r="A584" s="115">
        <v>37647.63847222222</v>
      </c>
      <c r="B584" s="116">
        <v>8.23</v>
      </c>
    </row>
    <row r="585" spans="1:2" ht="12.75">
      <c r="A585" s="115">
        <v>37647.680138888885</v>
      </c>
      <c r="B585" s="116">
        <v>8.23</v>
      </c>
    </row>
    <row r="586" spans="1:2" ht="12.75">
      <c r="A586" s="115">
        <v>37647.72180555556</v>
      </c>
      <c r="B586" s="116">
        <v>8.23</v>
      </c>
    </row>
    <row r="587" spans="1:2" ht="12.75">
      <c r="A587" s="115">
        <v>37647.76347222222</v>
      </c>
      <c r="B587" s="116">
        <v>8.23</v>
      </c>
    </row>
    <row r="588" spans="1:2" ht="12.75">
      <c r="A588" s="115">
        <v>37647.805138888885</v>
      </c>
      <c r="B588" s="116">
        <v>8.23</v>
      </c>
    </row>
    <row r="589" spans="1:2" ht="12.75">
      <c r="A589" s="115">
        <v>37647.84680555556</v>
      </c>
      <c r="B589" s="116">
        <v>8.23</v>
      </c>
    </row>
    <row r="590" spans="1:2" ht="12.75">
      <c r="A590" s="115">
        <v>37647.88847222222</v>
      </c>
      <c r="B590" s="116">
        <v>8.23</v>
      </c>
    </row>
    <row r="591" spans="1:2" ht="12.75">
      <c r="A591" s="115">
        <v>37647.930138888885</v>
      </c>
      <c r="B591" s="116">
        <v>8.23</v>
      </c>
    </row>
    <row r="592" spans="1:2" ht="12.75">
      <c r="A592" s="115">
        <v>37647.97180555556</v>
      </c>
      <c r="B592" s="116">
        <v>7.83</v>
      </c>
    </row>
    <row r="593" spans="1:2" ht="12.75">
      <c r="A593" s="115">
        <v>37648.01347222222</v>
      </c>
      <c r="B593" s="116">
        <v>7.83</v>
      </c>
    </row>
    <row r="594" spans="1:2" ht="12.75">
      <c r="A594" s="115">
        <v>37648.055138888885</v>
      </c>
      <c r="B594" s="116">
        <v>7.83</v>
      </c>
    </row>
    <row r="595" spans="1:2" ht="12.75">
      <c r="A595" s="115">
        <v>37648.09680555556</v>
      </c>
      <c r="B595" s="116">
        <v>7.83</v>
      </c>
    </row>
    <row r="596" spans="1:2" ht="12.75">
      <c r="A596" s="115">
        <v>37648.13847222222</v>
      </c>
      <c r="B596" s="116">
        <v>7.83</v>
      </c>
    </row>
    <row r="597" spans="1:2" ht="12.75">
      <c r="A597" s="115">
        <v>37648.180138888885</v>
      </c>
      <c r="B597" s="116">
        <v>7.43</v>
      </c>
    </row>
    <row r="598" spans="1:2" ht="12.75">
      <c r="A598" s="115">
        <v>37648.22180555556</v>
      </c>
      <c r="B598" s="116">
        <v>7.43</v>
      </c>
    </row>
    <row r="599" spans="1:2" ht="12.75">
      <c r="A599" s="115">
        <v>37648.26347222222</v>
      </c>
      <c r="B599" s="116">
        <v>7.03</v>
      </c>
    </row>
    <row r="600" spans="1:2" ht="12.75">
      <c r="A600" s="115">
        <v>37648.305138888885</v>
      </c>
      <c r="B600" s="116">
        <v>7.03</v>
      </c>
    </row>
    <row r="601" spans="1:2" ht="12.75">
      <c r="A601" s="115">
        <v>37648.34680555556</v>
      </c>
      <c r="B601" s="116">
        <v>7.03</v>
      </c>
    </row>
    <row r="602" spans="1:2" ht="12.75">
      <c r="A602" s="115">
        <v>37648.38847222222</v>
      </c>
      <c r="B602" s="116">
        <v>7.03</v>
      </c>
    </row>
    <row r="603" spans="1:2" ht="12.75">
      <c r="A603" s="115">
        <v>37648.430138888885</v>
      </c>
      <c r="B603" s="116">
        <v>7.03</v>
      </c>
    </row>
    <row r="604" spans="1:2" ht="12.75">
      <c r="A604" s="115">
        <v>37648.47180555556</v>
      </c>
      <c r="B604" s="116">
        <v>7.43</v>
      </c>
    </row>
    <row r="605" spans="1:2" ht="12.75">
      <c r="A605" s="115">
        <v>37648.51347222222</v>
      </c>
      <c r="B605" s="116">
        <v>7.43</v>
      </c>
    </row>
    <row r="606" spans="1:2" ht="12.75">
      <c r="A606" s="115">
        <v>37648.555138888885</v>
      </c>
      <c r="B606" s="116">
        <v>7.83</v>
      </c>
    </row>
    <row r="607" spans="1:2" ht="12.75">
      <c r="A607" s="115">
        <v>37648.59680555556</v>
      </c>
      <c r="B607" s="116">
        <v>7.83</v>
      </c>
    </row>
    <row r="608" spans="1:2" ht="12.75">
      <c r="A608" s="115">
        <v>37648.63847222222</v>
      </c>
      <c r="B608" s="116">
        <v>7.83</v>
      </c>
    </row>
    <row r="609" spans="1:2" ht="12.75">
      <c r="A609" s="115">
        <v>37648.680138888885</v>
      </c>
      <c r="B609" s="116">
        <v>7.83</v>
      </c>
    </row>
    <row r="610" spans="1:2" ht="12.75">
      <c r="A610" s="115">
        <v>37648.72180555556</v>
      </c>
      <c r="B610" s="116">
        <v>7.83</v>
      </c>
    </row>
    <row r="611" spans="1:2" ht="12.75">
      <c r="A611" s="115">
        <v>37648.76347222222</v>
      </c>
      <c r="B611" s="116">
        <v>7.43</v>
      </c>
    </row>
    <row r="612" spans="1:2" ht="12.75">
      <c r="A612" s="115">
        <v>37648.805138888885</v>
      </c>
      <c r="B612" s="116">
        <v>7.43</v>
      </c>
    </row>
    <row r="613" spans="1:2" ht="12.75">
      <c r="A613" s="115">
        <v>37648.84680555556</v>
      </c>
      <c r="B613" s="116">
        <v>7.03</v>
      </c>
    </row>
    <row r="614" spans="1:2" ht="12.75">
      <c r="A614" s="115">
        <v>37648.88847222222</v>
      </c>
      <c r="B614" s="116">
        <v>7.03</v>
      </c>
    </row>
    <row r="615" spans="1:2" ht="12.75">
      <c r="A615" s="115">
        <v>37648.930138888885</v>
      </c>
      <c r="B615" s="116">
        <v>7.03</v>
      </c>
    </row>
    <row r="616" spans="1:2" ht="12.75">
      <c r="A616" s="115">
        <v>37648.97180555556</v>
      </c>
      <c r="B616" s="116">
        <v>7.03</v>
      </c>
    </row>
    <row r="617" spans="1:2" ht="12.75">
      <c r="A617" s="115">
        <v>37649.01347222222</v>
      </c>
      <c r="B617" s="116">
        <v>6.62</v>
      </c>
    </row>
    <row r="618" spans="1:2" ht="12.75">
      <c r="A618" s="115">
        <v>37649.055138888885</v>
      </c>
      <c r="B618" s="116">
        <v>6.62</v>
      </c>
    </row>
    <row r="619" spans="1:2" ht="12.75">
      <c r="A619" s="115">
        <v>37649.09680555556</v>
      </c>
      <c r="B619" s="116">
        <v>6.62</v>
      </c>
    </row>
    <row r="620" spans="1:2" ht="12.75">
      <c r="A620" s="115">
        <v>37649.13847222222</v>
      </c>
      <c r="B620" s="116">
        <v>6.62</v>
      </c>
    </row>
    <row r="621" spans="1:2" ht="12.75">
      <c r="A621" s="115">
        <v>37649.180138888885</v>
      </c>
      <c r="B621" s="116">
        <v>6.62</v>
      </c>
    </row>
    <row r="622" spans="1:2" ht="12.75">
      <c r="A622" s="115">
        <v>37649.22180555556</v>
      </c>
      <c r="B622" s="116">
        <v>6.62</v>
      </c>
    </row>
    <row r="623" spans="1:2" ht="12.75">
      <c r="A623" s="115">
        <v>37649.26347222222</v>
      </c>
      <c r="B623" s="116">
        <v>6.62</v>
      </c>
    </row>
    <row r="624" spans="1:2" ht="12.75">
      <c r="A624" s="115">
        <v>37649.305138888885</v>
      </c>
      <c r="B624" s="116">
        <v>6.62</v>
      </c>
    </row>
    <row r="625" spans="1:2" ht="12.75">
      <c r="A625" s="115">
        <v>37649.34680555556</v>
      </c>
      <c r="B625" s="116">
        <v>6.62</v>
      </c>
    </row>
    <row r="626" spans="1:2" ht="12.75">
      <c r="A626" s="115">
        <v>37649.38847222222</v>
      </c>
      <c r="B626" s="116">
        <v>6.62</v>
      </c>
    </row>
    <row r="627" spans="1:2" ht="12.75">
      <c r="A627" s="115">
        <v>37649.430138888885</v>
      </c>
      <c r="B627" s="116">
        <v>7.03</v>
      </c>
    </row>
    <row r="628" spans="1:2" ht="12.75">
      <c r="A628" s="115">
        <v>37649.47180555556</v>
      </c>
      <c r="B628" s="116">
        <v>7.43</v>
      </c>
    </row>
    <row r="629" spans="1:2" ht="12.75">
      <c r="A629" s="115">
        <v>37649.51347222222</v>
      </c>
      <c r="B629" s="116">
        <v>7.43</v>
      </c>
    </row>
    <row r="630" spans="1:2" ht="12.75">
      <c r="A630" s="115">
        <v>37649.555138888885</v>
      </c>
      <c r="B630" s="116">
        <v>7.83</v>
      </c>
    </row>
    <row r="631" spans="1:2" ht="12.75">
      <c r="A631" s="115">
        <v>37649.59680555556</v>
      </c>
      <c r="B631" s="116">
        <v>7.83</v>
      </c>
    </row>
    <row r="632" spans="1:2" ht="12.75">
      <c r="A632" s="115">
        <v>37649.63847222222</v>
      </c>
      <c r="B632" s="116">
        <v>7.83</v>
      </c>
    </row>
    <row r="633" spans="1:2" ht="12.75">
      <c r="A633" s="115">
        <v>37649.680138888885</v>
      </c>
      <c r="B633" s="116">
        <v>7.83</v>
      </c>
    </row>
    <row r="634" spans="1:2" ht="12.75">
      <c r="A634" s="115">
        <v>37649.72180555556</v>
      </c>
      <c r="B634" s="116">
        <v>7.43</v>
      </c>
    </row>
    <row r="635" spans="1:2" ht="12.75">
      <c r="A635" s="115">
        <v>37649.76347222222</v>
      </c>
      <c r="B635" s="116">
        <v>7.43</v>
      </c>
    </row>
    <row r="636" spans="1:2" ht="12.75">
      <c r="A636" s="115">
        <v>37649.805138888885</v>
      </c>
      <c r="B636" s="116">
        <v>7.03</v>
      </c>
    </row>
    <row r="637" spans="1:2" ht="12.75">
      <c r="A637" s="115">
        <v>37649.84680555556</v>
      </c>
      <c r="B637" s="116">
        <v>7.03</v>
      </c>
    </row>
    <row r="638" spans="1:2" ht="12.75">
      <c r="A638" s="115">
        <v>37649.88847222222</v>
      </c>
      <c r="B638" s="116">
        <v>6.62</v>
      </c>
    </row>
    <row r="639" spans="1:2" ht="12.75">
      <c r="A639" s="115">
        <v>37649.930138888885</v>
      </c>
      <c r="B639" s="116">
        <v>6.62</v>
      </c>
    </row>
    <row r="640" spans="1:2" ht="12.75">
      <c r="A640" s="115">
        <v>37649.97180555556</v>
      </c>
      <c r="B640" s="116">
        <v>6.22</v>
      </c>
    </row>
    <row r="641" spans="1:2" ht="12.75">
      <c r="A641" s="115">
        <v>37650.01347222222</v>
      </c>
      <c r="B641" s="116">
        <v>6.22</v>
      </c>
    </row>
    <row r="642" spans="1:2" ht="12.75">
      <c r="A642" s="115">
        <v>37650.055138888885</v>
      </c>
      <c r="B642" s="116">
        <v>6.22</v>
      </c>
    </row>
    <row r="643" spans="1:2" ht="12.75">
      <c r="A643" s="115">
        <v>37650.09680555556</v>
      </c>
      <c r="B643" s="116">
        <v>5.81</v>
      </c>
    </row>
    <row r="644" spans="1:2" ht="12.75">
      <c r="A644" s="115">
        <v>37650.13847222222</v>
      </c>
      <c r="B644" s="116">
        <v>5.81</v>
      </c>
    </row>
    <row r="645" spans="1:2" ht="12.75">
      <c r="A645" s="115">
        <v>37650.180138888885</v>
      </c>
      <c r="B645" s="116">
        <v>5.81</v>
      </c>
    </row>
    <row r="646" spans="1:2" ht="12.75">
      <c r="A646" s="115">
        <v>37650.22180555556</v>
      </c>
      <c r="B646" s="116">
        <v>5.81</v>
      </c>
    </row>
    <row r="647" spans="1:2" ht="12.75">
      <c r="A647" s="115">
        <v>37650.26347222222</v>
      </c>
      <c r="B647" s="116">
        <v>5.81</v>
      </c>
    </row>
    <row r="648" spans="1:2" ht="12.75">
      <c r="A648" s="115">
        <v>37650.305138888885</v>
      </c>
      <c r="B648" s="116">
        <v>5.81</v>
      </c>
    </row>
    <row r="649" spans="1:2" ht="12.75">
      <c r="A649" s="115">
        <v>37650.34680555556</v>
      </c>
      <c r="B649" s="116">
        <v>5.81</v>
      </c>
    </row>
    <row r="650" spans="1:2" ht="12.75">
      <c r="A650" s="115">
        <v>37650.38847222222</v>
      </c>
      <c r="B650" s="116">
        <v>6.22</v>
      </c>
    </row>
    <row r="651" spans="1:2" ht="12.75">
      <c r="A651" s="115">
        <v>37650.430138888885</v>
      </c>
      <c r="B651" s="116">
        <v>6.22</v>
      </c>
    </row>
    <row r="652" spans="1:2" ht="12.75">
      <c r="A652" s="115">
        <v>37650.47180555556</v>
      </c>
      <c r="B652" s="116">
        <v>6.62</v>
      </c>
    </row>
    <row r="653" spans="1:2" ht="12.75">
      <c r="A653" s="115">
        <v>37650.51347222222</v>
      </c>
      <c r="B653" s="116">
        <v>7.03</v>
      </c>
    </row>
    <row r="654" spans="1:2" ht="12.75">
      <c r="A654" s="115">
        <v>37650.555138888885</v>
      </c>
      <c r="B654" s="116">
        <v>7.03</v>
      </c>
    </row>
    <row r="655" spans="1:2" ht="12.75">
      <c r="A655" s="115">
        <v>37650.59680555556</v>
      </c>
      <c r="B655" s="116">
        <v>7.03</v>
      </c>
    </row>
    <row r="656" spans="1:2" ht="12.75">
      <c r="A656" s="115">
        <v>37650.63847222222</v>
      </c>
      <c r="B656" s="116">
        <v>7.03</v>
      </c>
    </row>
    <row r="657" spans="1:2" ht="12.75">
      <c r="A657" s="115">
        <v>37650.680138888885</v>
      </c>
      <c r="B657" s="116">
        <v>7.03</v>
      </c>
    </row>
    <row r="658" spans="1:2" ht="12.75">
      <c r="A658" s="115">
        <v>37650.72180555556</v>
      </c>
      <c r="B658" s="116">
        <v>7.03</v>
      </c>
    </row>
    <row r="659" spans="1:2" ht="12.75">
      <c r="A659" s="115">
        <v>37650.76347222222</v>
      </c>
      <c r="B659" s="116">
        <v>7.03</v>
      </c>
    </row>
    <row r="660" spans="1:2" ht="12.75">
      <c r="A660" s="115">
        <v>37650.805138888885</v>
      </c>
      <c r="B660" s="116">
        <v>7.03</v>
      </c>
    </row>
    <row r="661" spans="1:2" ht="12.75">
      <c r="A661" s="115">
        <v>37650.84680555556</v>
      </c>
      <c r="B661" s="116">
        <v>6.62</v>
      </c>
    </row>
    <row r="662" spans="1:2" ht="12.75">
      <c r="A662" s="115">
        <v>37650.88847222222</v>
      </c>
      <c r="B662" s="116">
        <v>6.62</v>
      </c>
    </row>
    <row r="663" spans="1:2" ht="12.75">
      <c r="A663" s="115">
        <v>37650.930138888885</v>
      </c>
      <c r="B663" s="116">
        <v>6.62</v>
      </c>
    </row>
    <row r="664" spans="1:2" ht="12.75">
      <c r="A664" s="115">
        <v>37650.97180555556</v>
      </c>
      <c r="B664" s="116">
        <v>6.22</v>
      </c>
    </row>
    <row r="665" spans="1:2" ht="12.75">
      <c r="A665" s="115">
        <v>37651.01347222222</v>
      </c>
      <c r="B665" s="116">
        <v>6.22</v>
      </c>
    </row>
    <row r="666" spans="1:2" ht="12.75">
      <c r="A666" s="115">
        <v>37651.055138888885</v>
      </c>
      <c r="B666" s="116">
        <v>6.22</v>
      </c>
    </row>
    <row r="667" spans="1:2" ht="12.75">
      <c r="A667" s="115">
        <v>37651.09680555556</v>
      </c>
      <c r="B667" s="116">
        <v>6.22</v>
      </c>
    </row>
    <row r="668" spans="1:2" ht="12.75">
      <c r="A668" s="115">
        <v>37651.13847222222</v>
      </c>
      <c r="B668" s="116">
        <v>6.22</v>
      </c>
    </row>
    <row r="669" spans="1:2" ht="12.75">
      <c r="A669" s="115">
        <v>37651.180138888885</v>
      </c>
      <c r="B669" s="116">
        <v>6.22</v>
      </c>
    </row>
    <row r="670" spans="1:2" ht="12.75">
      <c r="A670" s="115">
        <v>37651.22180555556</v>
      </c>
      <c r="B670" s="116">
        <v>6.22</v>
      </c>
    </row>
    <row r="671" spans="1:2" ht="12.75">
      <c r="A671" s="115">
        <v>37651.26347222222</v>
      </c>
      <c r="B671" s="116">
        <v>6.22</v>
      </c>
    </row>
    <row r="672" spans="1:2" ht="12.75">
      <c r="A672" s="115">
        <v>37651.305138888885</v>
      </c>
      <c r="B672" s="116">
        <v>6.22</v>
      </c>
    </row>
    <row r="673" spans="1:2" ht="12.75">
      <c r="A673" s="115">
        <v>37651.34680555556</v>
      </c>
      <c r="B673" s="116">
        <v>6.22</v>
      </c>
    </row>
    <row r="674" spans="1:2" ht="12.75">
      <c r="A674" s="115">
        <v>37651.38847222222</v>
      </c>
      <c r="B674" s="116">
        <v>6.22</v>
      </c>
    </row>
    <row r="675" spans="1:2" ht="12.75">
      <c r="A675" s="115">
        <v>37651.430138888885</v>
      </c>
      <c r="B675" s="116">
        <v>6.22</v>
      </c>
    </row>
    <row r="676" spans="1:2" ht="12.75">
      <c r="A676" s="115">
        <v>37651.47180555556</v>
      </c>
      <c r="B676" s="116">
        <v>6.62</v>
      </c>
    </row>
    <row r="677" spans="1:2" ht="12.75">
      <c r="A677" s="115">
        <v>37651.51347222222</v>
      </c>
      <c r="B677" s="116">
        <v>7.03</v>
      </c>
    </row>
    <row r="678" spans="1:2" ht="12.75">
      <c r="A678" s="115">
        <v>37651.555138888885</v>
      </c>
      <c r="B678" s="116">
        <v>7.43</v>
      </c>
    </row>
    <row r="679" spans="1:2" ht="12.75">
      <c r="A679" s="115">
        <v>37651.59680555556</v>
      </c>
      <c r="B679" s="116">
        <v>7.83</v>
      </c>
    </row>
    <row r="680" spans="1:2" ht="12.75">
      <c r="A680" s="115">
        <v>37651.63847222222</v>
      </c>
      <c r="B680" s="116">
        <v>8.23</v>
      </c>
    </row>
    <row r="681" spans="1:2" ht="12.75">
      <c r="A681" s="115">
        <v>37651.680138888885</v>
      </c>
      <c r="B681" s="116">
        <v>8.23</v>
      </c>
    </row>
    <row r="682" spans="1:2" ht="12.75">
      <c r="A682" s="115">
        <v>37651.72180555556</v>
      </c>
      <c r="B682" s="116">
        <v>8.23</v>
      </c>
    </row>
    <row r="683" spans="1:2" ht="12.75">
      <c r="A683" s="115">
        <v>37651.76347222222</v>
      </c>
      <c r="B683" s="116">
        <v>8.23</v>
      </c>
    </row>
    <row r="684" spans="1:2" ht="12.75">
      <c r="A684" s="115">
        <v>37651.805138888885</v>
      </c>
      <c r="B684" s="116">
        <v>8.23</v>
      </c>
    </row>
    <row r="685" spans="1:2" ht="12.75">
      <c r="A685" s="115">
        <v>37651.84680555556</v>
      </c>
      <c r="B685" s="116">
        <v>7.83</v>
      </c>
    </row>
    <row r="686" spans="1:2" ht="12.75">
      <c r="A686" s="115">
        <v>37651.88847222222</v>
      </c>
      <c r="B686" s="116">
        <v>7.83</v>
      </c>
    </row>
    <row r="687" spans="1:2" ht="12.75">
      <c r="A687" s="115">
        <v>37651.930138888885</v>
      </c>
      <c r="B687" s="116">
        <v>7.83</v>
      </c>
    </row>
    <row r="688" spans="1:2" ht="12.75">
      <c r="A688" s="115">
        <v>37651.97180555556</v>
      </c>
      <c r="B688" s="116">
        <v>7.83</v>
      </c>
    </row>
    <row r="689" spans="1:2" ht="12.75">
      <c r="A689" s="115">
        <v>37652.01347222222</v>
      </c>
      <c r="B689" s="116">
        <v>7.43</v>
      </c>
    </row>
    <row r="690" spans="1:2" ht="12.75">
      <c r="A690" s="115">
        <v>37652.055138888885</v>
      </c>
      <c r="B690" s="116">
        <v>7.43</v>
      </c>
    </row>
    <row r="691" spans="1:2" ht="12.75">
      <c r="A691" s="115">
        <v>37652.09680555556</v>
      </c>
      <c r="B691" s="116">
        <v>7.43</v>
      </c>
    </row>
    <row r="692" spans="1:2" ht="12.75">
      <c r="A692" s="115">
        <v>37652.13847222222</v>
      </c>
      <c r="B692" s="116">
        <v>7.43</v>
      </c>
    </row>
    <row r="693" spans="1:2" ht="12.75">
      <c r="A693" s="115">
        <v>37652.180138888885</v>
      </c>
      <c r="B693" s="116">
        <v>7.43</v>
      </c>
    </row>
    <row r="694" spans="1:2" ht="12.75">
      <c r="A694" s="115">
        <v>37652.22180555556</v>
      </c>
      <c r="B694" s="116">
        <v>7.43</v>
      </c>
    </row>
    <row r="695" spans="1:2" ht="12.75">
      <c r="A695" s="115">
        <v>37652.26347222222</v>
      </c>
      <c r="B695" s="116">
        <v>7.43</v>
      </c>
    </row>
    <row r="696" spans="1:2" ht="12.75">
      <c r="A696" s="115">
        <v>37652.305138888885</v>
      </c>
      <c r="B696" s="116">
        <v>7.43</v>
      </c>
    </row>
    <row r="697" spans="1:2" ht="12.75">
      <c r="A697" s="115">
        <v>37652.34680555556</v>
      </c>
      <c r="B697" s="116">
        <v>7.03</v>
      </c>
    </row>
    <row r="698" spans="1:2" ht="12.75">
      <c r="A698" s="115">
        <v>37652.38847222222</v>
      </c>
      <c r="B698" s="116">
        <v>7.03</v>
      </c>
    </row>
    <row r="699" spans="1:2" ht="12.75">
      <c r="A699" s="115">
        <v>37652.430138888885</v>
      </c>
      <c r="B699" s="116">
        <v>7.03</v>
      </c>
    </row>
    <row r="700" spans="1:2" ht="12.75">
      <c r="A700" s="115">
        <v>37652.47180555556</v>
      </c>
      <c r="B700" s="116">
        <v>7.43</v>
      </c>
    </row>
    <row r="701" spans="1:2" ht="12.75">
      <c r="A701" s="115">
        <v>37652.51347222222</v>
      </c>
      <c r="B701" s="116">
        <v>7.43</v>
      </c>
    </row>
    <row r="702" spans="1:2" ht="12.75">
      <c r="A702" s="115">
        <v>37652.555138888885</v>
      </c>
      <c r="B702" s="116">
        <v>7.43</v>
      </c>
    </row>
    <row r="703" spans="1:2" ht="12.75">
      <c r="A703" s="115">
        <v>37652.59680555556</v>
      </c>
      <c r="B703" s="116">
        <v>7.83</v>
      </c>
    </row>
    <row r="704" spans="1:2" ht="12.75">
      <c r="A704" s="115">
        <v>37652.63847222222</v>
      </c>
      <c r="B704" s="116">
        <v>7.83</v>
      </c>
    </row>
    <row r="705" spans="1:2" ht="12.75">
      <c r="A705" s="115">
        <v>37652.680138888885</v>
      </c>
      <c r="B705" s="116">
        <v>7.83</v>
      </c>
    </row>
    <row r="706" spans="1:2" ht="12.75">
      <c r="A706" s="115">
        <v>37652.72180555556</v>
      </c>
      <c r="B706" s="116">
        <v>7.83</v>
      </c>
    </row>
    <row r="707" spans="1:2" ht="12.75">
      <c r="A707" s="115">
        <v>37652.76347222222</v>
      </c>
      <c r="B707" s="116">
        <v>7.83</v>
      </c>
    </row>
    <row r="708" spans="1:2" ht="12.75">
      <c r="A708" s="115">
        <v>37652.805138888885</v>
      </c>
      <c r="B708" s="116">
        <v>7.83</v>
      </c>
    </row>
    <row r="709" spans="1:2" ht="12.75">
      <c r="A709" s="115">
        <v>37652.84680555556</v>
      </c>
      <c r="B709" s="116">
        <v>7.83</v>
      </c>
    </row>
    <row r="710" spans="1:2" ht="12.75">
      <c r="A710" s="115">
        <v>37652.88847222222</v>
      </c>
      <c r="B710" s="116">
        <v>7.83</v>
      </c>
    </row>
    <row r="711" spans="1:2" ht="12.75">
      <c r="A711" s="115">
        <v>37652.930138888885</v>
      </c>
      <c r="B711" s="116">
        <v>7.43</v>
      </c>
    </row>
    <row r="712" spans="1:2" ht="12.75">
      <c r="A712" s="115">
        <v>37652.97180555556</v>
      </c>
      <c r="B712" s="116">
        <v>7.43</v>
      </c>
    </row>
    <row r="713" spans="1:2" ht="12.75">
      <c r="A713" s="115">
        <v>37653.01347222222</v>
      </c>
      <c r="B713" s="116">
        <v>7.43</v>
      </c>
    </row>
    <row r="714" spans="1:2" ht="12.75">
      <c r="A714" s="115">
        <v>37653.055138888885</v>
      </c>
      <c r="B714" s="116">
        <v>7.03</v>
      </c>
    </row>
    <row r="715" spans="1:2" ht="12.75">
      <c r="A715" s="115">
        <v>37653.09680555556</v>
      </c>
      <c r="B715" s="116">
        <v>7.03</v>
      </c>
    </row>
    <row r="716" spans="1:2" ht="12.75">
      <c r="A716" s="115">
        <v>37653.13847222222</v>
      </c>
      <c r="B716" s="116">
        <v>7.03</v>
      </c>
    </row>
    <row r="717" spans="1:2" ht="12.75">
      <c r="A717" s="115">
        <v>37653.180138888885</v>
      </c>
      <c r="B717" s="116">
        <v>7.03</v>
      </c>
    </row>
    <row r="718" spans="1:2" ht="12.75">
      <c r="A718" s="115">
        <v>37653.22180555556</v>
      </c>
      <c r="B718" s="116">
        <v>7.03</v>
      </c>
    </row>
    <row r="719" spans="1:2" ht="12.75">
      <c r="A719" s="115">
        <v>37653.26347222222</v>
      </c>
      <c r="B719" s="116">
        <v>7.03</v>
      </c>
    </row>
    <row r="720" spans="1:2" ht="12.75">
      <c r="A720" s="115">
        <v>37653.305138888885</v>
      </c>
      <c r="B720" s="116">
        <v>7.03</v>
      </c>
    </row>
    <row r="721" spans="1:2" ht="12.75">
      <c r="A721" s="115">
        <v>37653.34680555556</v>
      </c>
      <c r="B721" s="116">
        <v>7.03</v>
      </c>
    </row>
    <row r="722" spans="1:2" ht="12.75">
      <c r="A722" s="115">
        <v>37653.38847222222</v>
      </c>
      <c r="B722" s="116">
        <v>7.03</v>
      </c>
    </row>
    <row r="723" spans="1:2" ht="12.75">
      <c r="A723" s="115">
        <v>37653.430138888885</v>
      </c>
      <c r="B723" s="116">
        <v>7.03</v>
      </c>
    </row>
    <row r="724" spans="1:2" ht="12.75">
      <c r="A724" s="115">
        <v>37653.47180555556</v>
      </c>
      <c r="B724" s="116">
        <v>7.03</v>
      </c>
    </row>
    <row r="725" spans="1:2" ht="12.75">
      <c r="A725" s="115">
        <v>37653.51347222222</v>
      </c>
      <c r="B725" s="116">
        <v>7.03</v>
      </c>
    </row>
    <row r="726" spans="1:2" ht="12.75">
      <c r="A726" s="115">
        <v>37653.555138888885</v>
      </c>
      <c r="B726" s="116">
        <v>7.43</v>
      </c>
    </row>
    <row r="727" spans="1:2" ht="12.75">
      <c r="A727" s="115">
        <v>37653.59680555556</v>
      </c>
      <c r="B727" s="116">
        <v>7.43</v>
      </c>
    </row>
    <row r="728" spans="1:2" ht="12.75">
      <c r="A728" s="115">
        <v>37653.63847222222</v>
      </c>
      <c r="B728" s="116">
        <v>7.43</v>
      </c>
    </row>
    <row r="729" spans="1:2" ht="12.75">
      <c r="A729" s="115">
        <v>37653.680138888885</v>
      </c>
      <c r="B729" s="116">
        <v>7.43</v>
      </c>
    </row>
    <row r="730" spans="1:2" ht="12.75">
      <c r="A730" s="115">
        <v>37653.72180555556</v>
      </c>
      <c r="B730" s="116">
        <v>7.43</v>
      </c>
    </row>
    <row r="731" spans="1:2" ht="12.75">
      <c r="A731" s="115">
        <v>37653.76347222222</v>
      </c>
      <c r="B731" s="116">
        <v>7.03</v>
      </c>
    </row>
    <row r="732" spans="1:2" ht="12.75">
      <c r="A732" s="115">
        <v>37653.805138888885</v>
      </c>
      <c r="B732" s="116">
        <v>6.62</v>
      </c>
    </row>
    <row r="733" spans="1:2" ht="12.75">
      <c r="A733" s="115">
        <v>37653.84680555556</v>
      </c>
      <c r="B733" s="116">
        <v>6.62</v>
      </c>
    </row>
    <row r="734" spans="1:2" ht="12.75">
      <c r="A734" s="115">
        <v>37653.88847222222</v>
      </c>
      <c r="B734" s="116">
        <v>6.22</v>
      </c>
    </row>
    <row r="735" spans="1:2" ht="12.75">
      <c r="A735" s="115">
        <v>37653.930138888885</v>
      </c>
      <c r="B735" s="116">
        <v>6.22</v>
      </c>
    </row>
    <row r="736" spans="1:2" ht="12.75">
      <c r="A736" s="115">
        <v>37653.97180555556</v>
      </c>
      <c r="B736" s="116">
        <v>5.81</v>
      </c>
    </row>
    <row r="737" spans="1:2" ht="12.75">
      <c r="A737" s="115">
        <v>37654.01347222222</v>
      </c>
      <c r="B737" s="116">
        <v>5.81</v>
      </c>
    </row>
    <row r="738" spans="1:2" ht="12.75">
      <c r="A738" s="115">
        <v>37654.055138888885</v>
      </c>
      <c r="B738" s="116">
        <v>5.81</v>
      </c>
    </row>
    <row r="739" spans="1:2" ht="12.75">
      <c r="A739" s="115">
        <v>37654.09680555556</v>
      </c>
      <c r="B739" s="116">
        <v>5.81</v>
      </c>
    </row>
    <row r="740" spans="1:2" ht="12.75">
      <c r="A740" s="115">
        <v>37654.13847222222</v>
      </c>
      <c r="B740" s="116">
        <v>5.81</v>
      </c>
    </row>
    <row r="741" spans="1:2" ht="12.75">
      <c r="A741" s="115">
        <v>37654.180138888885</v>
      </c>
      <c r="B741" s="116">
        <v>5.81</v>
      </c>
    </row>
    <row r="742" spans="1:2" ht="12.75">
      <c r="A742" s="115">
        <v>37654.22180555556</v>
      </c>
      <c r="B742" s="116">
        <v>5.4</v>
      </c>
    </row>
    <row r="743" spans="1:2" ht="12.75">
      <c r="A743" s="115">
        <v>37654.26347222222</v>
      </c>
      <c r="B743" s="116">
        <v>5.4</v>
      </c>
    </row>
    <row r="744" spans="1:2" ht="12.75">
      <c r="A744" s="115">
        <v>37654.305138888885</v>
      </c>
      <c r="B744" s="116">
        <v>5.4</v>
      </c>
    </row>
    <row r="745" spans="1:2" ht="12.75">
      <c r="A745" s="115">
        <v>37654.34680555556</v>
      </c>
      <c r="B745" s="116">
        <v>5.4</v>
      </c>
    </row>
    <row r="746" spans="1:2" ht="12.75">
      <c r="A746" s="115">
        <v>37654.38847222222</v>
      </c>
      <c r="B746" s="116">
        <v>5.4</v>
      </c>
    </row>
    <row r="747" spans="1:2" ht="12.75">
      <c r="A747" s="115">
        <v>37654.430138888885</v>
      </c>
      <c r="B747" s="116">
        <v>5.4</v>
      </c>
    </row>
    <row r="748" spans="1:2" ht="12.75">
      <c r="A748" s="115">
        <v>37654.47180555556</v>
      </c>
      <c r="B748" s="116">
        <v>5.81</v>
      </c>
    </row>
    <row r="749" spans="1:2" ht="12.75">
      <c r="A749" s="115">
        <v>37654.51347222222</v>
      </c>
      <c r="B749" s="116">
        <v>5.81</v>
      </c>
    </row>
    <row r="750" spans="1:2" ht="12.75">
      <c r="A750" s="115">
        <v>37654.555138888885</v>
      </c>
      <c r="B750" s="116">
        <v>6.62</v>
      </c>
    </row>
    <row r="751" spans="1:2" ht="12.75">
      <c r="A751" s="115">
        <v>37654.59680555556</v>
      </c>
      <c r="B751" s="116">
        <v>7.03</v>
      </c>
    </row>
    <row r="752" spans="1:2" ht="12.75">
      <c r="A752" s="115">
        <v>37654.63847222222</v>
      </c>
      <c r="B752" s="116">
        <v>7.03</v>
      </c>
    </row>
    <row r="753" spans="1:2" ht="12.75">
      <c r="A753" s="115">
        <v>37654.680138888885</v>
      </c>
      <c r="B753" s="116">
        <v>7.03</v>
      </c>
    </row>
    <row r="754" spans="1:2" ht="12.75">
      <c r="A754" s="115">
        <v>37654.72180555556</v>
      </c>
      <c r="B754" s="116">
        <v>7.03</v>
      </c>
    </row>
    <row r="755" spans="1:2" ht="12.75">
      <c r="A755" s="115">
        <v>37654.76347222222</v>
      </c>
      <c r="B755" s="116">
        <v>7.03</v>
      </c>
    </row>
    <row r="756" spans="1:2" ht="12.75">
      <c r="A756" s="115">
        <v>37654.805138888885</v>
      </c>
      <c r="B756" s="116">
        <v>6.62</v>
      </c>
    </row>
    <row r="757" spans="1:2" ht="12.75">
      <c r="A757" s="115">
        <v>37654.84680555556</v>
      </c>
      <c r="B757" s="116">
        <v>6.62</v>
      </c>
    </row>
    <row r="758" spans="1:2" ht="12.75">
      <c r="A758" s="115">
        <v>37654.88847222222</v>
      </c>
      <c r="B758" s="116">
        <v>6.22</v>
      </c>
    </row>
    <row r="759" spans="1:2" ht="12.75">
      <c r="A759" s="115">
        <v>37654.930138888885</v>
      </c>
      <c r="B759" s="116">
        <v>6.22</v>
      </c>
    </row>
    <row r="760" spans="1:2" ht="12.75">
      <c r="A760" s="115">
        <v>37654.97180555556</v>
      </c>
      <c r="B760" s="116">
        <v>5.81</v>
      </c>
    </row>
    <row r="761" spans="1:2" ht="12.75">
      <c r="A761" s="115">
        <v>37655.01347222222</v>
      </c>
      <c r="B761" s="116">
        <v>5.81</v>
      </c>
    </row>
    <row r="762" spans="1:2" ht="12.75">
      <c r="A762" s="115">
        <v>37655.055138888885</v>
      </c>
      <c r="B762" s="116">
        <v>5.81</v>
      </c>
    </row>
    <row r="763" spans="1:2" ht="12.75">
      <c r="A763" s="115">
        <v>37655.09680555556</v>
      </c>
      <c r="B763" s="116">
        <v>5.81</v>
      </c>
    </row>
    <row r="764" spans="1:2" ht="12.75">
      <c r="A764" s="115">
        <v>37655.13847222222</v>
      </c>
      <c r="B764" s="116">
        <v>5.81</v>
      </c>
    </row>
    <row r="765" spans="1:2" ht="12.75">
      <c r="A765" s="115">
        <v>37655.180138888885</v>
      </c>
      <c r="B765" s="116">
        <v>5.81</v>
      </c>
    </row>
    <row r="766" spans="1:2" ht="12.75">
      <c r="A766" s="115">
        <v>37655.22180555556</v>
      </c>
      <c r="B766" s="116">
        <v>5.81</v>
      </c>
    </row>
    <row r="767" spans="1:2" ht="12.75">
      <c r="A767" s="115">
        <v>37655.26347222222</v>
      </c>
      <c r="B767" s="116">
        <v>5.81</v>
      </c>
    </row>
    <row r="768" spans="1:2" ht="12.75">
      <c r="A768" s="115">
        <v>37655.305138888885</v>
      </c>
      <c r="B768" s="116">
        <v>5.81</v>
      </c>
    </row>
    <row r="769" spans="1:2" ht="12.75">
      <c r="A769" s="115">
        <v>37655.34680555556</v>
      </c>
      <c r="B769" s="116">
        <v>5.81</v>
      </c>
    </row>
    <row r="770" spans="1:2" ht="12.75">
      <c r="A770" s="115">
        <v>37655.38847222222</v>
      </c>
      <c r="B770" s="116">
        <v>5.81</v>
      </c>
    </row>
    <row r="771" spans="1:2" ht="12.75">
      <c r="A771" s="115">
        <v>37655.430138888885</v>
      </c>
      <c r="B771" s="116">
        <v>6.22</v>
      </c>
    </row>
    <row r="772" spans="1:2" ht="12.75">
      <c r="A772" s="115">
        <v>37655.47180555556</v>
      </c>
      <c r="B772" s="116">
        <v>6.22</v>
      </c>
    </row>
    <row r="773" spans="1:2" ht="12.75">
      <c r="A773" s="115">
        <v>37655.51347222222</v>
      </c>
      <c r="B773" s="116">
        <v>6.22</v>
      </c>
    </row>
    <row r="774" spans="1:2" ht="12.75">
      <c r="A774" s="115">
        <v>37655.555138888885</v>
      </c>
      <c r="B774" s="116">
        <v>6.62</v>
      </c>
    </row>
    <row r="775" spans="1:2" ht="12.75">
      <c r="A775" s="115">
        <v>37655.59680555556</v>
      </c>
      <c r="B775" s="116">
        <v>6.62</v>
      </c>
    </row>
    <row r="776" spans="1:2" ht="12.75">
      <c r="A776" s="115">
        <v>37655.63847222222</v>
      </c>
      <c r="B776" s="116">
        <v>6.62</v>
      </c>
    </row>
    <row r="777" spans="1:2" ht="12.75">
      <c r="A777" s="115">
        <v>37655.680138888885</v>
      </c>
      <c r="B777" s="116">
        <v>6.62</v>
      </c>
    </row>
    <row r="778" spans="1:2" ht="12.75">
      <c r="A778" s="115">
        <v>37655.72180555556</v>
      </c>
      <c r="B778" s="116">
        <v>6.62</v>
      </c>
    </row>
    <row r="779" spans="1:2" ht="12.75">
      <c r="A779" s="115">
        <v>37655.76347222222</v>
      </c>
      <c r="B779" s="116">
        <v>6.22</v>
      </c>
    </row>
    <row r="780" spans="1:2" ht="12.75">
      <c r="A780" s="115">
        <v>37655.805138888885</v>
      </c>
      <c r="B780" s="116">
        <v>6.22</v>
      </c>
    </row>
    <row r="781" spans="1:2" ht="12.75">
      <c r="A781" s="115">
        <v>37655.84680555556</v>
      </c>
      <c r="B781" s="116">
        <v>5.81</v>
      </c>
    </row>
    <row r="782" spans="1:2" ht="12.75">
      <c r="A782" s="115">
        <v>37655.88847222222</v>
      </c>
      <c r="B782" s="116">
        <v>5.81</v>
      </c>
    </row>
    <row r="783" spans="1:2" ht="12.75">
      <c r="A783" s="115">
        <v>37655.930138888885</v>
      </c>
      <c r="B783" s="116">
        <v>5.81</v>
      </c>
    </row>
    <row r="784" spans="1:2" ht="12.75">
      <c r="A784" s="115">
        <v>37655.97180555556</v>
      </c>
      <c r="B784" s="116">
        <v>5.81</v>
      </c>
    </row>
    <row r="785" spans="1:2" ht="12.75">
      <c r="A785" s="115">
        <v>37656.01347222222</v>
      </c>
      <c r="B785" s="116">
        <v>5.4</v>
      </c>
    </row>
    <row r="786" spans="1:2" ht="12.75">
      <c r="A786" s="115">
        <v>37656.055138888885</v>
      </c>
      <c r="B786" s="116">
        <v>5.4</v>
      </c>
    </row>
    <row r="787" spans="1:2" ht="12.75">
      <c r="A787" s="115">
        <v>37656.09680555556</v>
      </c>
      <c r="B787" s="116">
        <v>5.4</v>
      </c>
    </row>
    <row r="788" spans="1:2" ht="12.75">
      <c r="A788" s="115">
        <v>37656.13847222222</v>
      </c>
      <c r="B788" s="116">
        <v>5.4</v>
      </c>
    </row>
    <row r="789" spans="1:2" ht="12.75">
      <c r="A789" s="115">
        <v>37656.180138888885</v>
      </c>
      <c r="B789" s="116">
        <v>5.4</v>
      </c>
    </row>
    <row r="790" spans="1:2" ht="12.75">
      <c r="A790" s="115">
        <v>37656.22180555556</v>
      </c>
      <c r="B790" s="116">
        <v>5.4</v>
      </c>
    </row>
    <row r="791" spans="1:2" ht="12.75">
      <c r="A791" s="115">
        <v>37656.26347222222</v>
      </c>
      <c r="B791" s="116">
        <v>5.4</v>
      </c>
    </row>
    <row r="792" spans="1:2" ht="12.75">
      <c r="A792" s="115">
        <v>37656.305138888885</v>
      </c>
      <c r="B792" s="116">
        <v>5.4</v>
      </c>
    </row>
    <row r="793" spans="1:2" ht="12.75">
      <c r="A793" s="115">
        <v>37656.34680555556</v>
      </c>
      <c r="B793" s="116">
        <v>5.4</v>
      </c>
    </row>
    <row r="794" spans="1:2" ht="12.75">
      <c r="A794" s="115">
        <v>37656.38847222222</v>
      </c>
      <c r="B794" s="116">
        <v>5.4</v>
      </c>
    </row>
    <row r="795" spans="1:2" ht="12.75">
      <c r="A795" s="115">
        <v>37656.430138888885</v>
      </c>
      <c r="B795" s="116">
        <v>5.4</v>
      </c>
    </row>
    <row r="796" spans="1:2" ht="12.75">
      <c r="A796" s="115">
        <v>37656.47180555556</v>
      </c>
      <c r="B796" s="116">
        <v>5.81</v>
      </c>
    </row>
    <row r="797" spans="1:2" ht="12.75">
      <c r="A797" s="115">
        <v>37656.51347222222</v>
      </c>
      <c r="B797" s="116">
        <v>5.81</v>
      </c>
    </row>
    <row r="798" spans="1:2" ht="12.75">
      <c r="A798" s="115">
        <v>37656.555138888885</v>
      </c>
      <c r="B798" s="116">
        <v>5.81</v>
      </c>
    </row>
    <row r="799" spans="1:2" ht="12.75">
      <c r="A799" s="115">
        <v>37656.59680555556</v>
      </c>
      <c r="B799" s="116">
        <v>6.22</v>
      </c>
    </row>
    <row r="800" spans="1:2" ht="12.75">
      <c r="A800" s="115">
        <v>37656.63847222222</v>
      </c>
      <c r="B800" s="116">
        <v>6.22</v>
      </c>
    </row>
    <row r="801" spans="1:2" ht="12.75">
      <c r="A801" s="115">
        <v>37656.680138888885</v>
      </c>
      <c r="B801" s="116">
        <v>6.22</v>
      </c>
    </row>
    <row r="802" spans="1:2" ht="12.75">
      <c r="A802" s="115">
        <v>37656.72180555556</v>
      </c>
      <c r="B802" s="116">
        <v>6.22</v>
      </c>
    </row>
    <row r="803" spans="1:2" ht="12.75">
      <c r="A803" s="115">
        <v>37656.76347222222</v>
      </c>
      <c r="B803" s="116">
        <v>6.22</v>
      </c>
    </row>
    <row r="804" spans="1:2" ht="12.75">
      <c r="A804" s="115">
        <v>37656.805138888885</v>
      </c>
      <c r="B804" s="116">
        <v>6.22</v>
      </c>
    </row>
    <row r="805" spans="1:2" ht="12.75">
      <c r="A805" s="115">
        <v>37656.84680555556</v>
      </c>
      <c r="B805" s="116">
        <v>5.81</v>
      </c>
    </row>
    <row r="806" spans="1:2" ht="12.75">
      <c r="A806" s="115">
        <v>37656.88847222222</v>
      </c>
      <c r="B806" s="116">
        <v>5.81</v>
      </c>
    </row>
    <row r="807" spans="1:2" ht="12.75">
      <c r="A807" s="115">
        <v>37656.930138888885</v>
      </c>
      <c r="B807" s="116">
        <v>5.81</v>
      </c>
    </row>
    <row r="808" spans="1:2" ht="12.75">
      <c r="A808" s="115">
        <v>37656.97180555556</v>
      </c>
      <c r="B808" s="116">
        <v>5.81</v>
      </c>
    </row>
    <row r="809" spans="1:2" ht="12.75">
      <c r="A809" s="115">
        <v>37657.01347222222</v>
      </c>
      <c r="B809" s="116">
        <v>5.81</v>
      </c>
    </row>
    <row r="810" spans="1:2" ht="12.75">
      <c r="A810" s="115">
        <v>37657.055138888885</v>
      </c>
      <c r="B810" s="116">
        <v>5.81</v>
      </c>
    </row>
    <row r="811" spans="1:2" ht="12.75">
      <c r="A811" s="115">
        <v>37657.09680555556</v>
      </c>
      <c r="B811" s="116">
        <v>5.4</v>
      </c>
    </row>
    <row r="812" spans="1:2" ht="12.75">
      <c r="A812" s="115">
        <v>37657.13847222222</v>
      </c>
      <c r="B812" s="116">
        <v>5.4</v>
      </c>
    </row>
    <row r="813" spans="1:2" ht="12.75">
      <c r="A813" s="115">
        <v>37657.180138888885</v>
      </c>
      <c r="B813" s="116">
        <v>5.4</v>
      </c>
    </row>
    <row r="814" spans="1:2" ht="12.75">
      <c r="A814" s="115">
        <v>37657.22180555556</v>
      </c>
      <c r="B814" s="116">
        <v>5.4</v>
      </c>
    </row>
    <row r="815" spans="1:2" ht="12.75">
      <c r="A815" s="115">
        <v>37657.26347222222</v>
      </c>
      <c r="B815" s="116">
        <v>5.4</v>
      </c>
    </row>
    <row r="816" spans="1:2" ht="12.75">
      <c r="A816" s="115">
        <v>37657.305138888885</v>
      </c>
      <c r="B816" s="116">
        <v>5.4</v>
      </c>
    </row>
    <row r="817" spans="1:2" ht="12.75">
      <c r="A817" s="115">
        <v>37657.34680555556</v>
      </c>
      <c r="B817" s="116">
        <v>5.4</v>
      </c>
    </row>
    <row r="818" spans="1:2" ht="12.75">
      <c r="A818" s="115">
        <v>37657.38847222222</v>
      </c>
      <c r="B818" s="116">
        <v>5.4</v>
      </c>
    </row>
    <row r="819" spans="1:2" ht="12.75">
      <c r="A819" s="115">
        <v>37657.430138888885</v>
      </c>
      <c r="B819" s="116">
        <v>5.81</v>
      </c>
    </row>
    <row r="820" spans="1:2" ht="12.75">
      <c r="A820" s="115">
        <v>37657.47180555556</v>
      </c>
      <c r="B820" s="116">
        <v>5.81</v>
      </c>
    </row>
    <row r="821" spans="1:2" ht="12.75">
      <c r="A821" s="115">
        <v>37657.51347222222</v>
      </c>
      <c r="B821" s="116">
        <v>5.81</v>
      </c>
    </row>
    <row r="822" spans="1:2" ht="12.75">
      <c r="A822" s="115">
        <v>37657.555138888885</v>
      </c>
      <c r="B822" s="116">
        <v>6.22</v>
      </c>
    </row>
    <row r="823" spans="1:2" ht="12.75">
      <c r="A823" s="115">
        <v>37657.59680555556</v>
      </c>
      <c r="B823" s="116">
        <v>6.22</v>
      </c>
    </row>
    <row r="824" spans="1:2" ht="12.75">
      <c r="A824" s="115">
        <v>37657.63847222222</v>
      </c>
      <c r="B824" s="116">
        <v>6.62</v>
      </c>
    </row>
    <row r="825" spans="1:2" ht="12.75">
      <c r="A825" s="115">
        <v>37657.680138888885</v>
      </c>
      <c r="B825" s="116">
        <v>6.62</v>
      </c>
    </row>
    <row r="826" spans="1:2" ht="12.75">
      <c r="A826" s="115">
        <v>37657.72180555556</v>
      </c>
      <c r="B826" s="116">
        <v>6.22</v>
      </c>
    </row>
    <row r="827" spans="1:2" ht="12.75">
      <c r="A827" s="115">
        <v>37657.76347222222</v>
      </c>
      <c r="B827" s="116">
        <v>5.81</v>
      </c>
    </row>
    <row r="828" spans="1:2" ht="12.75">
      <c r="A828" s="115">
        <v>37657.805138888885</v>
      </c>
      <c r="B828" s="116">
        <v>5.81</v>
      </c>
    </row>
    <row r="829" spans="1:2" ht="12.75">
      <c r="A829" s="115">
        <v>37657.84680555556</v>
      </c>
      <c r="B829" s="116">
        <v>5.4</v>
      </c>
    </row>
    <row r="830" spans="1:2" ht="12.75">
      <c r="A830" s="115">
        <v>37657.88847222222</v>
      </c>
      <c r="B830" s="116">
        <v>5.4</v>
      </c>
    </row>
    <row r="831" spans="1:2" ht="12.75">
      <c r="A831" s="115">
        <v>37657.930138888885</v>
      </c>
      <c r="B831" s="116">
        <v>4.99</v>
      </c>
    </row>
    <row r="832" spans="1:2" ht="12.75">
      <c r="A832" s="115">
        <v>37657.97180555556</v>
      </c>
      <c r="B832" s="116">
        <v>4.99</v>
      </c>
    </row>
    <row r="833" spans="1:2" ht="12.75">
      <c r="A833" s="115">
        <v>37658.01347222222</v>
      </c>
      <c r="B833" s="116">
        <v>4.99</v>
      </c>
    </row>
    <row r="834" spans="1:2" ht="12.75">
      <c r="A834" s="115">
        <v>37658.055138888885</v>
      </c>
      <c r="B834" s="116">
        <v>4.99</v>
      </c>
    </row>
    <row r="835" spans="1:2" ht="12.75">
      <c r="A835" s="115">
        <v>37658.09680555556</v>
      </c>
      <c r="B835" s="116">
        <v>4.99</v>
      </c>
    </row>
    <row r="836" spans="1:2" ht="12.75">
      <c r="A836" s="115">
        <v>37658.13847222222</v>
      </c>
      <c r="B836" s="116">
        <v>4.99</v>
      </c>
    </row>
    <row r="837" spans="1:2" ht="12.75">
      <c r="A837" s="115">
        <v>37658.180138888885</v>
      </c>
      <c r="B837" s="116">
        <v>4.99</v>
      </c>
    </row>
    <row r="838" spans="1:2" ht="12.75">
      <c r="A838" s="115">
        <v>37658.22180555556</v>
      </c>
      <c r="B838" s="116">
        <v>4.57</v>
      </c>
    </row>
    <row r="839" spans="1:2" ht="12.75">
      <c r="A839" s="115">
        <v>37658.26347222222</v>
      </c>
      <c r="B839" s="116">
        <v>4.57</v>
      </c>
    </row>
    <row r="840" spans="1:2" ht="12.75">
      <c r="A840" s="115">
        <v>37658.305138888885</v>
      </c>
      <c r="B840" s="116">
        <v>4.57</v>
      </c>
    </row>
    <row r="841" spans="1:2" ht="12.75">
      <c r="A841" s="115">
        <v>37658.34680555556</v>
      </c>
      <c r="B841" s="116">
        <v>4.15</v>
      </c>
    </row>
    <row r="842" spans="1:2" ht="12.75">
      <c r="A842" s="115">
        <v>37658.38847222222</v>
      </c>
      <c r="B842" s="116">
        <v>4.15</v>
      </c>
    </row>
    <row r="843" spans="1:2" ht="12.75">
      <c r="A843" s="115">
        <v>37658.430138888885</v>
      </c>
      <c r="B843" s="116">
        <v>4.57</v>
      </c>
    </row>
    <row r="844" spans="1:2" ht="12.75">
      <c r="A844" s="115">
        <v>37658.47180555556</v>
      </c>
      <c r="B844" s="116">
        <v>4.57</v>
      </c>
    </row>
    <row r="845" spans="1:2" ht="12.75">
      <c r="A845" s="115">
        <v>37658.51347222222</v>
      </c>
      <c r="B845" s="116">
        <v>4.99</v>
      </c>
    </row>
    <row r="846" spans="1:2" ht="12.75">
      <c r="A846" s="115">
        <v>37658.555138888885</v>
      </c>
      <c r="B846" s="116">
        <v>5.4</v>
      </c>
    </row>
    <row r="847" spans="1:2" ht="12.75">
      <c r="A847" s="115">
        <v>37658.59680555556</v>
      </c>
      <c r="B847" s="116">
        <v>5.81</v>
      </c>
    </row>
    <row r="848" spans="1:2" ht="12.75">
      <c r="A848" s="115">
        <v>37658.63847222222</v>
      </c>
      <c r="B848" s="116">
        <v>5.81</v>
      </c>
    </row>
    <row r="849" spans="1:2" ht="12.75">
      <c r="A849" s="115">
        <v>37658.680138888885</v>
      </c>
      <c r="B849" s="116">
        <v>5.81</v>
      </c>
    </row>
    <row r="850" spans="1:2" ht="12.75">
      <c r="A850" s="115">
        <v>37658.72180555556</v>
      </c>
      <c r="B850" s="116">
        <v>5.81</v>
      </c>
    </row>
    <row r="851" spans="1:2" ht="12.75">
      <c r="A851" s="115">
        <v>37658.76347222222</v>
      </c>
      <c r="B851" s="116">
        <v>5.4</v>
      </c>
    </row>
    <row r="852" spans="1:2" ht="12.75">
      <c r="A852" s="115">
        <v>37658.805138888885</v>
      </c>
      <c r="B852" s="116">
        <v>5.4</v>
      </c>
    </row>
    <row r="853" spans="1:2" ht="12.75">
      <c r="A853" s="115">
        <v>37658.84680555556</v>
      </c>
      <c r="B853" s="116">
        <v>5.4</v>
      </c>
    </row>
    <row r="854" spans="1:2" ht="12.75">
      <c r="A854" s="115">
        <v>37658.88847222222</v>
      </c>
      <c r="B854" s="116">
        <v>4.99</v>
      </c>
    </row>
    <row r="855" spans="1:2" ht="12.75">
      <c r="A855" s="115">
        <v>37658.930138888885</v>
      </c>
      <c r="B855" s="116">
        <v>4.99</v>
      </c>
    </row>
    <row r="856" spans="1:2" ht="12.75">
      <c r="A856" s="115">
        <v>37658.97180555556</v>
      </c>
      <c r="B856" s="116">
        <v>4.57</v>
      </c>
    </row>
    <row r="857" spans="1:2" ht="12.75">
      <c r="A857" s="115">
        <v>37659.01347222222</v>
      </c>
      <c r="B857" s="116">
        <v>4.57</v>
      </c>
    </row>
    <row r="858" spans="1:2" ht="12.75">
      <c r="A858" s="115">
        <v>37659.055138888885</v>
      </c>
      <c r="B858" s="116">
        <v>4.57</v>
      </c>
    </row>
    <row r="859" spans="1:2" ht="12.75">
      <c r="A859" s="115">
        <v>37659.09680555556</v>
      </c>
      <c r="B859" s="116">
        <v>4.57</v>
      </c>
    </row>
    <row r="860" spans="1:2" ht="12.75">
      <c r="A860" s="115">
        <v>37659.13847222222</v>
      </c>
      <c r="B860" s="116">
        <v>4.15</v>
      </c>
    </row>
    <row r="861" spans="1:2" ht="12.75">
      <c r="A861" s="115">
        <v>37659.180138888885</v>
      </c>
      <c r="B861" s="116">
        <v>4.15</v>
      </c>
    </row>
    <row r="862" spans="1:2" ht="12.75">
      <c r="A862" s="115">
        <v>37659.22180555556</v>
      </c>
      <c r="B862" s="116">
        <v>4.15</v>
      </c>
    </row>
    <row r="863" spans="1:2" ht="12.75">
      <c r="A863" s="115">
        <v>37659.26347222222</v>
      </c>
      <c r="B863" s="116">
        <v>3.74</v>
      </c>
    </row>
    <row r="864" spans="1:2" ht="12.75">
      <c r="A864" s="115">
        <v>37659.305138888885</v>
      </c>
      <c r="B864" s="116">
        <v>3.74</v>
      </c>
    </row>
    <row r="865" spans="1:2" ht="12.75">
      <c r="A865" s="115">
        <v>37659.34680555556</v>
      </c>
      <c r="B865" s="116">
        <v>3.74</v>
      </c>
    </row>
    <row r="866" spans="1:2" ht="12.75">
      <c r="A866" s="115">
        <v>37659.38847222222</v>
      </c>
      <c r="B866" s="116">
        <v>3.74</v>
      </c>
    </row>
    <row r="867" spans="1:2" ht="12.75">
      <c r="A867" s="115">
        <v>37659.430138888885</v>
      </c>
      <c r="B867" s="116">
        <v>4.15</v>
      </c>
    </row>
    <row r="868" spans="1:2" ht="12.75">
      <c r="A868" s="115">
        <v>37659.47180555556</v>
      </c>
      <c r="B868" s="116">
        <v>4.57</v>
      </c>
    </row>
    <row r="869" spans="1:2" ht="12.75">
      <c r="A869" s="115">
        <v>37659.51347222222</v>
      </c>
      <c r="B869" s="116">
        <v>4.57</v>
      </c>
    </row>
    <row r="870" spans="1:2" ht="12.75">
      <c r="A870" s="115">
        <v>37659.555138888885</v>
      </c>
      <c r="B870" s="116">
        <v>4.99</v>
      </c>
    </row>
    <row r="871" spans="1:2" ht="12.75">
      <c r="A871" s="115">
        <v>37659.59680555556</v>
      </c>
      <c r="B871" s="116">
        <v>4.99</v>
      </c>
    </row>
    <row r="872" spans="1:2" ht="12.75">
      <c r="A872" s="115">
        <v>37659.63847222222</v>
      </c>
      <c r="B872" s="116">
        <v>5.4</v>
      </c>
    </row>
    <row r="873" spans="1:2" ht="12.75">
      <c r="A873" s="115">
        <v>37659.680138888885</v>
      </c>
      <c r="B873" s="116">
        <v>5.4</v>
      </c>
    </row>
    <row r="874" spans="1:2" ht="12.75">
      <c r="A874" s="115">
        <v>37659.72180555556</v>
      </c>
      <c r="B874" s="116">
        <v>5.4</v>
      </c>
    </row>
    <row r="875" spans="1:2" ht="12.75">
      <c r="A875" s="115">
        <v>37659.76347222222</v>
      </c>
      <c r="B875" s="116">
        <v>5.4</v>
      </c>
    </row>
    <row r="876" spans="1:2" ht="12.75">
      <c r="A876" s="115">
        <v>37659.805138888885</v>
      </c>
      <c r="B876" s="116">
        <v>4.99</v>
      </c>
    </row>
    <row r="877" spans="1:2" ht="12.75">
      <c r="A877" s="115">
        <v>37659.84680555556</v>
      </c>
      <c r="B877" s="116">
        <v>4.99</v>
      </c>
    </row>
    <row r="878" spans="1:2" ht="12.75">
      <c r="A878" s="115">
        <v>37659.88847222222</v>
      </c>
      <c r="B878" s="116">
        <v>4.99</v>
      </c>
    </row>
    <row r="879" spans="1:2" ht="12.75">
      <c r="A879" s="115">
        <v>37659.930138888885</v>
      </c>
      <c r="B879" s="116">
        <v>4.99</v>
      </c>
    </row>
    <row r="880" spans="1:2" ht="12.75">
      <c r="A880" s="115">
        <v>37659.97180555556</v>
      </c>
      <c r="B880" s="116">
        <v>4.57</v>
      </c>
    </row>
    <row r="881" spans="1:2" ht="12.75">
      <c r="A881" s="115">
        <v>37660.01347222222</v>
      </c>
      <c r="B881" s="116">
        <v>4.57</v>
      </c>
    </row>
    <row r="882" spans="1:2" ht="12.75">
      <c r="A882" s="115">
        <v>37660.055138888885</v>
      </c>
      <c r="B882" s="116">
        <v>4.57</v>
      </c>
    </row>
    <row r="883" spans="1:2" ht="12.75">
      <c r="A883" s="115">
        <v>37660.09680555556</v>
      </c>
      <c r="B883" s="116">
        <v>4.57</v>
      </c>
    </row>
    <row r="884" spans="1:2" ht="12.75">
      <c r="A884" s="115">
        <v>37660.13847222222</v>
      </c>
      <c r="B884" s="116">
        <v>4.57</v>
      </c>
    </row>
    <row r="885" spans="1:2" ht="12.75">
      <c r="A885" s="115">
        <v>37660.180138888885</v>
      </c>
      <c r="B885" s="116">
        <v>4.57</v>
      </c>
    </row>
    <row r="886" spans="1:2" ht="12.75">
      <c r="A886" s="115">
        <v>37660.22180555556</v>
      </c>
      <c r="B886" s="116">
        <v>4.57</v>
      </c>
    </row>
    <row r="887" spans="1:2" ht="12.75">
      <c r="A887" s="115">
        <v>37660.26347222222</v>
      </c>
      <c r="B887" s="116">
        <v>4.57</v>
      </c>
    </row>
    <row r="888" spans="1:2" ht="12.75">
      <c r="A888" s="115">
        <v>37660.305138888885</v>
      </c>
      <c r="B888" s="116">
        <v>4.57</v>
      </c>
    </row>
    <row r="889" spans="1:2" ht="12.75">
      <c r="A889" s="115">
        <v>37660.34680555556</v>
      </c>
      <c r="B889" s="116">
        <v>4.57</v>
      </c>
    </row>
    <row r="890" spans="1:2" ht="12.75">
      <c r="A890" s="115">
        <v>37660.38847222222</v>
      </c>
      <c r="B890" s="116">
        <v>4.99</v>
      </c>
    </row>
    <row r="891" spans="1:2" ht="12.75">
      <c r="A891" s="115">
        <v>37660.430138888885</v>
      </c>
      <c r="B891" s="116">
        <v>4.99</v>
      </c>
    </row>
    <row r="892" spans="1:2" ht="12.75">
      <c r="A892" s="115">
        <v>37660.47180555556</v>
      </c>
      <c r="B892" s="116">
        <v>4.99</v>
      </c>
    </row>
    <row r="893" spans="1:2" ht="12.75">
      <c r="A893" s="115">
        <v>37660.51347222222</v>
      </c>
      <c r="B893" s="116">
        <v>5.4</v>
      </c>
    </row>
    <row r="894" spans="1:2" ht="12.75">
      <c r="A894" s="115">
        <v>37660.555138888885</v>
      </c>
      <c r="B894" s="116">
        <v>5.81</v>
      </c>
    </row>
    <row r="895" spans="1:2" ht="12.75">
      <c r="A895" s="115">
        <v>37660.59680555556</v>
      </c>
      <c r="B895" s="116">
        <v>5.81</v>
      </c>
    </row>
    <row r="896" spans="1:2" ht="12.75">
      <c r="A896" s="115">
        <v>37660.63847222222</v>
      </c>
      <c r="B896" s="116">
        <v>6.22</v>
      </c>
    </row>
    <row r="897" spans="1:2" ht="12.75">
      <c r="A897" s="115">
        <v>37660.680138888885</v>
      </c>
      <c r="B897" s="116">
        <v>6.22</v>
      </c>
    </row>
    <row r="898" spans="1:2" ht="12.75">
      <c r="A898" s="115">
        <v>37660.72180555556</v>
      </c>
      <c r="B898" s="116">
        <v>6.22</v>
      </c>
    </row>
    <row r="899" spans="1:2" ht="12.75">
      <c r="A899" s="115">
        <v>37660.76347222222</v>
      </c>
      <c r="B899" s="116">
        <v>6.22</v>
      </c>
    </row>
    <row r="900" spans="1:2" ht="12.75">
      <c r="A900" s="115">
        <v>37660.805138888885</v>
      </c>
      <c r="B900" s="116">
        <v>6.22</v>
      </c>
    </row>
    <row r="901" spans="1:2" ht="12.75">
      <c r="A901" s="115">
        <v>37660.84680555556</v>
      </c>
      <c r="B901" s="116">
        <v>5.81</v>
      </c>
    </row>
    <row r="902" spans="1:2" ht="12.75">
      <c r="A902" s="115">
        <v>37660.88847222222</v>
      </c>
      <c r="B902" s="116">
        <v>5.81</v>
      </c>
    </row>
    <row r="903" spans="1:2" ht="12.75">
      <c r="A903" s="115">
        <v>37660.930138888885</v>
      </c>
      <c r="B903" s="116">
        <v>5.81</v>
      </c>
    </row>
    <row r="904" spans="1:2" ht="12.75">
      <c r="A904" s="115">
        <v>37660.97180555556</v>
      </c>
      <c r="B904" s="116">
        <v>5.81</v>
      </c>
    </row>
    <row r="905" spans="1:2" ht="12.75">
      <c r="A905" s="115">
        <v>37661.01347222222</v>
      </c>
      <c r="B905" s="116">
        <v>5.4</v>
      </c>
    </row>
    <row r="906" spans="1:2" ht="12.75">
      <c r="A906" s="115">
        <v>37661.055138888885</v>
      </c>
      <c r="B906" s="116">
        <v>5.4</v>
      </c>
    </row>
    <row r="907" spans="1:2" ht="12.75">
      <c r="A907" s="115">
        <v>37661.09680555556</v>
      </c>
      <c r="B907" s="116">
        <v>5.4</v>
      </c>
    </row>
    <row r="908" spans="1:2" ht="12.75">
      <c r="A908" s="115">
        <v>37661.13847222222</v>
      </c>
      <c r="B908" s="116">
        <v>5.4</v>
      </c>
    </row>
    <row r="909" spans="1:2" ht="12.75">
      <c r="A909" s="115">
        <v>37661.180138888885</v>
      </c>
      <c r="B909" s="116">
        <v>4.99</v>
      </c>
    </row>
    <row r="910" spans="1:2" ht="12.75">
      <c r="A910" s="115">
        <v>37661.22180555556</v>
      </c>
      <c r="B910" s="116">
        <v>4.99</v>
      </c>
    </row>
    <row r="911" spans="1:2" ht="12.75">
      <c r="A911" s="115">
        <v>37661.26347222222</v>
      </c>
      <c r="B911" s="116">
        <v>4.99</v>
      </c>
    </row>
    <row r="912" spans="1:2" ht="12.75">
      <c r="A912" s="115">
        <v>37661.305138888885</v>
      </c>
      <c r="B912" s="116">
        <v>4.99</v>
      </c>
    </row>
    <row r="913" spans="1:2" ht="12.75">
      <c r="A913" s="115">
        <v>37661.34680555556</v>
      </c>
      <c r="B913" s="116">
        <v>4.99</v>
      </c>
    </row>
    <row r="914" spans="1:2" ht="12.75">
      <c r="A914" s="115">
        <v>37661.38847222222</v>
      </c>
      <c r="B914" s="116">
        <v>4.99</v>
      </c>
    </row>
    <row r="915" spans="1:2" ht="12.75">
      <c r="A915" s="115">
        <v>37661.430138888885</v>
      </c>
      <c r="B915" s="116">
        <v>4.99</v>
      </c>
    </row>
    <row r="916" spans="1:2" ht="12.75">
      <c r="A916" s="115">
        <v>37661.47180555556</v>
      </c>
      <c r="B916" s="116">
        <v>5.4</v>
      </c>
    </row>
    <row r="917" spans="1:2" ht="12.75">
      <c r="A917" s="115">
        <v>37661.51347222222</v>
      </c>
      <c r="B917" s="116">
        <v>5.81</v>
      </c>
    </row>
    <row r="918" spans="1:2" ht="12.75">
      <c r="A918" s="115">
        <v>37661.555138888885</v>
      </c>
      <c r="B918" s="116">
        <v>5.81</v>
      </c>
    </row>
    <row r="919" spans="1:2" ht="12.75">
      <c r="A919" s="115">
        <v>37661.59680555556</v>
      </c>
      <c r="B919" s="116">
        <v>6.22</v>
      </c>
    </row>
    <row r="920" spans="1:2" ht="12.75">
      <c r="A920" s="115">
        <v>37661.63847222222</v>
      </c>
      <c r="B920" s="116">
        <v>6.62</v>
      </c>
    </row>
    <row r="921" spans="1:2" ht="12.75">
      <c r="A921" s="115">
        <v>37661.680138888885</v>
      </c>
      <c r="B921" s="116">
        <v>6.62</v>
      </c>
    </row>
    <row r="922" spans="1:2" ht="12.75">
      <c r="A922" s="115">
        <v>37661.72180555556</v>
      </c>
      <c r="B922" s="116">
        <v>6.62</v>
      </c>
    </row>
    <row r="923" spans="1:2" ht="12.75">
      <c r="A923" s="115">
        <v>37661.76347222222</v>
      </c>
      <c r="B923" s="116">
        <v>6.22</v>
      </c>
    </row>
    <row r="924" spans="1:2" ht="12.75">
      <c r="A924" s="115">
        <v>37661.805138888885</v>
      </c>
      <c r="B924" s="116">
        <v>6.22</v>
      </c>
    </row>
    <row r="925" spans="1:2" ht="12.75">
      <c r="A925" s="115">
        <v>37661.84680555556</v>
      </c>
      <c r="B925" s="116">
        <v>5.81</v>
      </c>
    </row>
    <row r="926" spans="1:2" ht="12.75">
      <c r="A926" s="115">
        <v>37661.88847222222</v>
      </c>
      <c r="B926" s="116">
        <v>5.81</v>
      </c>
    </row>
    <row r="927" spans="1:2" ht="12.75">
      <c r="A927" s="115">
        <v>37661.930138888885</v>
      </c>
      <c r="B927" s="116">
        <v>5.4</v>
      </c>
    </row>
    <row r="928" spans="1:2" ht="12.75">
      <c r="A928" s="115">
        <v>37661.97180555556</v>
      </c>
      <c r="B928" s="116">
        <v>5.4</v>
      </c>
    </row>
    <row r="929" spans="1:2" ht="12.75">
      <c r="A929" s="115">
        <v>37662.01347222222</v>
      </c>
      <c r="B929" s="116">
        <v>5.4</v>
      </c>
    </row>
    <row r="930" spans="1:2" ht="12.75">
      <c r="A930" s="115">
        <v>37662.055138888885</v>
      </c>
      <c r="B930" s="116">
        <v>4.99</v>
      </c>
    </row>
    <row r="931" spans="1:2" ht="12.75">
      <c r="A931" s="115">
        <v>37662.09680555556</v>
      </c>
      <c r="B931" s="116">
        <v>4.99</v>
      </c>
    </row>
    <row r="932" spans="1:2" ht="12.75">
      <c r="A932" s="115">
        <v>37662.13847222222</v>
      </c>
      <c r="B932" s="116">
        <v>4.99</v>
      </c>
    </row>
    <row r="933" spans="1:2" ht="12.75">
      <c r="A933" s="115">
        <v>37662.180138888885</v>
      </c>
      <c r="B933" s="116">
        <v>4.99</v>
      </c>
    </row>
    <row r="934" spans="1:2" ht="12.75">
      <c r="A934" s="115">
        <v>37662.22180555556</v>
      </c>
      <c r="B934" s="116">
        <v>4.57</v>
      </c>
    </row>
    <row r="935" spans="1:2" ht="12.75">
      <c r="A935" s="115">
        <v>37662.26347222222</v>
      </c>
      <c r="B935" s="116">
        <v>4.57</v>
      </c>
    </row>
    <row r="936" spans="1:2" ht="12.75">
      <c r="A936" s="115">
        <v>37662.305138888885</v>
      </c>
      <c r="B936" s="116">
        <v>4.57</v>
      </c>
    </row>
    <row r="937" spans="1:2" ht="12.75">
      <c r="A937" s="115">
        <v>37662.34680555556</v>
      </c>
      <c r="B937" s="116">
        <v>4.57</v>
      </c>
    </row>
    <row r="938" spans="1:2" ht="12.75">
      <c r="A938" s="115">
        <v>37662.38847222222</v>
      </c>
      <c r="B938" s="116">
        <v>4.57</v>
      </c>
    </row>
    <row r="939" spans="1:2" ht="12.75">
      <c r="A939" s="115">
        <v>37662.430138888885</v>
      </c>
      <c r="B939" s="116">
        <v>4.99</v>
      </c>
    </row>
    <row r="940" spans="1:2" ht="12.75">
      <c r="A940" s="115">
        <v>37662.47180555556</v>
      </c>
      <c r="B940" s="116">
        <v>4.99</v>
      </c>
    </row>
    <row r="941" spans="1:2" ht="12.75">
      <c r="A941" s="115">
        <v>37662.51347222222</v>
      </c>
      <c r="B941" s="116">
        <v>5.4</v>
      </c>
    </row>
    <row r="942" spans="1:2" ht="12.75">
      <c r="A942" s="115">
        <v>37662.555138888885</v>
      </c>
      <c r="B942" s="116">
        <v>5.81</v>
      </c>
    </row>
    <row r="943" spans="1:2" ht="12.75">
      <c r="A943" s="115">
        <v>37662.59680555556</v>
      </c>
      <c r="B943" s="116">
        <v>6.22</v>
      </c>
    </row>
    <row r="944" spans="1:2" ht="12.75">
      <c r="A944" s="115">
        <v>37662.63847222222</v>
      </c>
      <c r="B944" s="116">
        <v>6.22</v>
      </c>
    </row>
    <row r="945" spans="1:2" ht="12.75">
      <c r="A945" s="115">
        <v>37662.680138888885</v>
      </c>
      <c r="B945" s="116">
        <v>6.62</v>
      </c>
    </row>
    <row r="946" spans="1:2" ht="12.75">
      <c r="A946" s="115">
        <v>37662.72180555556</v>
      </c>
      <c r="B946" s="116">
        <v>6.62</v>
      </c>
    </row>
    <row r="947" spans="1:2" ht="12.75">
      <c r="A947" s="115">
        <v>37662.76347222222</v>
      </c>
      <c r="B947" s="116">
        <v>6.22</v>
      </c>
    </row>
    <row r="948" spans="1:2" ht="12.75">
      <c r="A948" s="115">
        <v>37662.805138888885</v>
      </c>
      <c r="B948" s="116">
        <v>6.22</v>
      </c>
    </row>
    <row r="949" spans="1:2" ht="12.75">
      <c r="A949" s="115">
        <v>37662.84680555556</v>
      </c>
      <c r="B949" s="116">
        <v>5.81</v>
      </c>
    </row>
    <row r="950" spans="1:2" ht="12.75">
      <c r="A950" s="115">
        <v>37662.88847222222</v>
      </c>
      <c r="B950" s="116">
        <v>5.81</v>
      </c>
    </row>
    <row r="951" spans="1:2" ht="12.75">
      <c r="A951" s="115">
        <v>37662.930138888885</v>
      </c>
      <c r="B951" s="116">
        <v>5.81</v>
      </c>
    </row>
    <row r="952" spans="1:2" ht="12.75">
      <c r="A952" s="115">
        <v>37662.97180555556</v>
      </c>
      <c r="B952" s="116">
        <v>5.4</v>
      </c>
    </row>
    <row r="953" spans="1:2" ht="12.75">
      <c r="A953" s="115">
        <v>37663.01347222222</v>
      </c>
      <c r="B953" s="116">
        <v>5.4</v>
      </c>
    </row>
    <row r="954" spans="1:2" ht="12.75">
      <c r="A954" s="115">
        <v>37663.055138888885</v>
      </c>
      <c r="B954" s="116">
        <v>4.99</v>
      </c>
    </row>
    <row r="955" spans="1:2" ht="12.75">
      <c r="A955" s="115">
        <v>37663.09680555556</v>
      </c>
      <c r="B955" s="116">
        <v>4.99</v>
      </c>
    </row>
    <row r="956" spans="1:2" ht="12.75">
      <c r="A956" s="115">
        <v>37663.13847222222</v>
      </c>
      <c r="B956" s="116">
        <v>4.99</v>
      </c>
    </row>
    <row r="957" spans="1:2" ht="12.75">
      <c r="A957" s="115">
        <v>37663.180138888885</v>
      </c>
      <c r="B957" s="116">
        <v>4.99</v>
      </c>
    </row>
    <row r="958" spans="1:2" ht="12.75">
      <c r="A958" s="115">
        <v>37663.22180555556</v>
      </c>
      <c r="B958" s="116">
        <v>4.99</v>
      </c>
    </row>
    <row r="959" spans="1:2" ht="12.75">
      <c r="A959" s="115">
        <v>37663.26347222222</v>
      </c>
      <c r="B959" s="116">
        <v>4.57</v>
      </c>
    </row>
    <row r="960" spans="1:2" ht="12.75">
      <c r="A960" s="115">
        <v>37663.305138888885</v>
      </c>
      <c r="B960" s="116">
        <v>4.57</v>
      </c>
    </row>
    <row r="961" spans="1:2" ht="12.75">
      <c r="A961" s="115">
        <v>37663.34680555556</v>
      </c>
      <c r="B961" s="116">
        <v>4.57</v>
      </c>
    </row>
    <row r="962" spans="1:2" ht="12.75">
      <c r="A962" s="115">
        <v>37663.38847222222</v>
      </c>
      <c r="B962" s="116">
        <v>4.57</v>
      </c>
    </row>
    <row r="963" spans="1:2" ht="12.75">
      <c r="A963" s="115">
        <v>37663.430138888885</v>
      </c>
      <c r="B963" s="116">
        <v>4.99</v>
      </c>
    </row>
    <row r="964" spans="1:2" ht="12.75">
      <c r="A964" s="115">
        <v>37663.47180555556</v>
      </c>
      <c r="B964" s="116">
        <v>4.99</v>
      </c>
    </row>
    <row r="965" spans="1:2" ht="12.75">
      <c r="A965" s="115">
        <v>37663.51347222222</v>
      </c>
      <c r="B965" s="116">
        <v>5.4</v>
      </c>
    </row>
    <row r="966" spans="1:2" ht="12.75">
      <c r="A966" s="115">
        <v>37663.555138888885</v>
      </c>
      <c r="B966" s="116">
        <v>5.81</v>
      </c>
    </row>
    <row r="967" spans="1:2" ht="12.75">
      <c r="A967" s="115">
        <v>37663.59680555556</v>
      </c>
      <c r="B967" s="116">
        <v>6.22</v>
      </c>
    </row>
    <row r="968" spans="1:2" ht="12.75">
      <c r="A968" s="115">
        <v>37663.63847222222</v>
      </c>
      <c r="B968" s="116">
        <v>6.22</v>
      </c>
    </row>
    <row r="969" spans="1:2" ht="12.75">
      <c r="A969" s="115">
        <v>37663.680138888885</v>
      </c>
      <c r="B969" s="116">
        <v>6.22</v>
      </c>
    </row>
    <row r="970" spans="1:2" ht="12.75">
      <c r="A970" s="115">
        <v>37663.72180555556</v>
      </c>
      <c r="B970" s="116">
        <v>6.22</v>
      </c>
    </row>
    <row r="971" spans="1:2" ht="12.75">
      <c r="A971" s="115">
        <v>37663.76347222222</v>
      </c>
      <c r="B971" s="116">
        <v>6.22</v>
      </c>
    </row>
    <row r="972" spans="1:2" ht="12.75">
      <c r="A972" s="115">
        <v>37663.805138888885</v>
      </c>
      <c r="B972" s="116">
        <v>5.81</v>
      </c>
    </row>
    <row r="973" spans="1:2" ht="12.75">
      <c r="A973" s="115">
        <v>37663.84680555556</v>
      </c>
      <c r="B973" s="116">
        <v>5.81</v>
      </c>
    </row>
    <row r="974" spans="1:2" ht="12.75">
      <c r="A974" s="115">
        <v>37663.88847222222</v>
      </c>
      <c r="B974" s="116">
        <v>5.81</v>
      </c>
    </row>
    <row r="975" spans="1:2" ht="12.75">
      <c r="A975" s="115">
        <v>37663.930138888885</v>
      </c>
      <c r="B975" s="116">
        <v>5.4</v>
      </c>
    </row>
    <row r="976" spans="1:2" ht="12.75">
      <c r="A976" s="115">
        <v>37663.97180555556</v>
      </c>
      <c r="B976" s="116">
        <v>5.4</v>
      </c>
    </row>
    <row r="977" spans="1:2" ht="12.75">
      <c r="A977" s="115">
        <v>37664.01347222222</v>
      </c>
      <c r="B977" s="116">
        <v>4.99</v>
      </c>
    </row>
    <row r="978" spans="1:2" ht="12.75">
      <c r="A978" s="115">
        <v>37664.055138888885</v>
      </c>
      <c r="B978" s="116">
        <v>4.99</v>
      </c>
    </row>
    <row r="979" spans="1:2" ht="12.75">
      <c r="A979" s="115">
        <v>37664.09680555556</v>
      </c>
      <c r="B979" s="116">
        <v>4.99</v>
      </c>
    </row>
    <row r="980" spans="1:2" ht="12.75">
      <c r="A980" s="115">
        <v>37664.13847222222</v>
      </c>
      <c r="B980" s="116">
        <v>4.99</v>
      </c>
    </row>
    <row r="981" spans="1:2" ht="12.75">
      <c r="A981" s="115">
        <v>37664.180138888885</v>
      </c>
      <c r="B981" s="116">
        <v>4.99</v>
      </c>
    </row>
    <row r="982" spans="1:2" ht="12.75">
      <c r="A982" s="115">
        <v>37664.22180555556</v>
      </c>
      <c r="B982" s="116">
        <v>4.57</v>
      </c>
    </row>
    <row r="983" spans="1:2" ht="12.75">
      <c r="A983" s="115">
        <v>37664.26347222222</v>
      </c>
      <c r="B983" s="116">
        <v>4.57</v>
      </c>
    </row>
    <row r="984" spans="1:2" ht="12.75">
      <c r="A984" s="115">
        <v>37664.305138888885</v>
      </c>
      <c r="B984" s="116">
        <v>4.57</v>
      </c>
    </row>
    <row r="985" spans="1:2" ht="12.75">
      <c r="A985" s="115">
        <v>37664.34680555556</v>
      </c>
      <c r="B985" s="116">
        <v>4.57</v>
      </c>
    </row>
    <row r="986" spans="1:2" ht="12.75">
      <c r="A986" s="115">
        <v>37664.38847222222</v>
      </c>
      <c r="B986" s="116">
        <v>4.57</v>
      </c>
    </row>
    <row r="987" spans="1:2" ht="12.75">
      <c r="A987" s="115">
        <v>37664.430138888885</v>
      </c>
      <c r="B987" s="116">
        <v>4.99</v>
      </c>
    </row>
    <row r="988" spans="1:2" ht="12.75">
      <c r="A988" s="115">
        <v>37664.47180555556</v>
      </c>
      <c r="B988" s="116">
        <v>5.4</v>
      </c>
    </row>
    <row r="989" spans="1:2" ht="12.75">
      <c r="A989" s="115">
        <v>37664.51347222222</v>
      </c>
      <c r="B989" s="116">
        <v>5.81</v>
      </c>
    </row>
    <row r="990" spans="1:2" ht="12.75">
      <c r="A990" s="115">
        <v>37664.555138888885</v>
      </c>
      <c r="B990" s="116">
        <v>6.22</v>
      </c>
    </row>
    <row r="991" spans="1:2" ht="12.75">
      <c r="A991" s="115">
        <v>37664.59680555556</v>
      </c>
      <c r="B991" s="116">
        <v>6.22</v>
      </c>
    </row>
    <row r="992" spans="1:2" ht="12.75">
      <c r="A992" s="115">
        <v>37664.63847222222</v>
      </c>
      <c r="B992" s="116">
        <v>6.62</v>
      </c>
    </row>
    <row r="993" spans="1:2" ht="12.75">
      <c r="A993" s="115">
        <v>37664.680138888885</v>
      </c>
      <c r="B993" s="116">
        <v>6.62</v>
      </c>
    </row>
    <row r="994" spans="1:2" ht="12.75">
      <c r="A994" s="115">
        <v>37664.72180555556</v>
      </c>
      <c r="B994" s="116">
        <v>6.62</v>
      </c>
    </row>
    <row r="995" spans="1:2" ht="12.75">
      <c r="A995" s="115">
        <v>37664.76347222222</v>
      </c>
      <c r="B995" s="116">
        <v>6.62</v>
      </c>
    </row>
    <row r="996" spans="1:2" ht="12.75">
      <c r="A996" s="115">
        <v>37664.805138888885</v>
      </c>
      <c r="B996" s="116">
        <v>6.22</v>
      </c>
    </row>
    <row r="997" spans="1:2" ht="12.75">
      <c r="A997" s="115">
        <v>37664.84680555556</v>
      </c>
      <c r="B997" s="116">
        <v>6.22</v>
      </c>
    </row>
    <row r="998" spans="1:2" ht="12.75">
      <c r="A998" s="115">
        <v>37664.88847222222</v>
      </c>
      <c r="B998" s="116">
        <v>5.81</v>
      </c>
    </row>
    <row r="999" spans="1:2" ht="12.75">
      <c r="A999" s="115">
        <v>37664.930138888885</v>
      </c>
      <c r="B999" s="116">
        <v>5.81</v>
      </c>
    </row>
    <row r="1000" spans="1:2" ht="12.75">
      <c r="A1000" s="53">
        <v>37664.97180555556</v>
      </c>
      <c r="B1000" s="54">
        <v>5.4</v>
      </c>
    </row>
    <row r="1001" spans="1:2" ht="12.75">
      <c r="A1001" s="53">
        <v>37665.01347222222</v>
      </c>
      <c r="B1001" s="54">
        <v>5.4</v>
      </c>
    </row>
    <row r="1002" spans="1:2" ht="12.75">
      <c r="A1002" s="53">
        <v>37665.055138888885</v>
      </c>
      <c r="B1002" s="54">
        <v>5.4</v>
      </c>
    </row>
    <row r="1003" spans="1:2" ht="12.75">
      <c r="A1003" s="53">
        <v>37665.09680555556</v>
      </c>
      <c r="B1003" s="54">
        <v>5.4</v>
      </c>
    </row>
    <row r="1004" spans="1:2" ht="12.75">
      <c r="A1004" s="53">
        <v>37665.13847222222</v>
      </c>
      <c r="B1004" s="54">
        <v>4.99</v>
      </c>
    </row>
    <row r="1005" spans="1:2" ht="12.75">
      <c r="A1005" s="53">
        <v>37665.180138888885</v>
      </c>
      <c r="B1005" s="54">
        <v>4.99</v>
      </c>
    </row>
    <row r="1006" spans="1:2" ht="12.75">
      <c r="A1006" s="53">
        <v>37665.22180555556</v>
      </c>
      <c r="B1006" s="54">
        <v>4.99</v>
      </c>
    </row>
    <row r="1007" spans="1:2" ht="12.75">
      <c r="A1007" s="53">
        <v>37665.26347222222</v>
      </c>
      <c r="B1007" s="54">
        <v>5.4</v>
      </c>
    </row>
    <row r="1008" spans="1:2" ht="12.75">
      <c r="A1008" s="53">
        <v>37665.305138888885</v>
      </c>
      <c r="B1008" s="54">
        <v>5.4</v>
      </c>
    </row>
    <row r="1009" spans="1:2" ht="12.75">
      <c r="A1009" s="53">
        <v>37665.34680555556</v>
      </c>
      <c r="B1009" s="54">
        <v>5.4</v>
      </c>
    </row>
    <row r="1010" spans="1:2" ht="12.75">
      <c r="A1010" s="53">
        <v>37665.38847222222</v>
      </c>
      <c r="B1010" s="54">
        <v>5.4</v>
      </c>
    </row>
    <row r="1011" spans="1:2" ht="12.75">
      <c r="A1011" s="53">
        <v>37665.430138888885</v>
      </c>
      <c r="B1011" s="54">
        <v>5.81</v>
      </c>
    </row>
    <row r="1012" spans="1:2" ht="12.75">
      <c r="A1012" s="53">
        <v>37665.47180555556</v>
      </c>
      <c r="B1012" s="54">
        <v>5.81</v>
      </c>
    </row>
    <row r="1013" spans="1:2" ht="12.75">
      <c r="A1013" s="53">
        <v>37665.51347222222</v>
      </c>
      <c r="B1013" s="54">
        <v>6.22</v>
      </c>
    </row>
    <row r="1014" spans="1:2" ht="12.75">
      <c r="A1014" s="53">
        <v>37665.555138888885</v>
      </c>
      <c r="B1014" s="54">
        <v>6.22</v>
      </c>
    </row>
    <row r="1015" spans="1:2" ht="12.75">
      <c r="A1015" s="53">
        <v>37665.59680555556</v>
      </c>
      <c r="B1015" s="54">
        <v>6.22</v>
      </c>
    </row>
    <row r="1016" spans="1:2" ht="12.75">
      <c r="A1016" s="53">
        <v>37665.63847222222</v>
      </c>
      <c r="B1016" s="54">
        <v>6.22</v>
      </c>
    </row>
    <row r="1017" spans="1:2" ht="12.75">
      <c r="A1017" s="53">
        <v>37665.680138888885</v>
      </c>
      <c r="B1017" s="54">
        <v>6.62</v>
      </c>
    </row>
    <row r="1018" spans="1:2" ht="12.75">
      <c r="A1018" s="53">
        <v>37665.72180555556</v>
      </c>
      <c r="B1018" s="54">
        <v>6.62</v>
      </c>
    </row>
    <row r="1019" spans="1:2" ht="12.75">
      <c r="A1019" s="53">
        <v>37665.76347222222</v>
      </c>
      <c r="B1019" s="54">
        <v>6.62</v>
      </c>
    </row>
    <row r="1020" spans="1:2" ht="12.75">
      <c r="A1020" s="53">
        <v>37665.805138888885</v>
      </c>
      <c r="B1020" s="54">
        <v>6.62</v>
      </c>
    </row>
    <row r="1021" spans="1:2" ht="12.75">
      <c r="A1021" s="53">
        <v>37665.84680555556</v>
      </c>
      <c r="B1021" s="54">
        <v>6.22</v>
      </c>
    </row>
    <row r="1022" spans="1:2" ht="12.75">
      <c r="A1022" s="53">
        <v>37665.88847222222</v>
      </c>
      <c r="B1022" s="54">
        <v>6.22</v>
      </c>
    </row>
    <row r="1023" spans="1:2" ht="12.75">
      <c r="A1023" s="53">
        <v>37665.930138888885</v>
      </c>
      <c r="B1023" s="54">
        <v>6.22</v>
      </c>
    </row>
    <row r="1024" spans="1:2" ht="12.75">
      <c r="A1024" s="53">
        <v>37665.97180555556</v>
      </c>
      <c r="B1024" s="54">
        <v>6.22</v>
      </c>
    </row>
    <row r="1025" spans="1:2" ht="12.75">
      <c r="A1025" s="53">
        <v>37666.01347222222</v>
      </c>
      <c r="B1025" s="54">
        <v>6.22</v>
      </c>
    </row>
    <row r="1026" spans="1:2" ht="12.75">
      <c r="A1026" s="53">
        <v>37666.055138888885</v>
      </c>
      <c r="B1026" s="54">
        <v>6.22</v>
      </c>
    </row>
    <row r="1027" spans="1:2" ht="12.75">
      <c r="A1027" s="53">
        <v>37666.09680555556</v>
      </c>
      <c r="B1027" s="54">
        <v>6.22</v>
      </c>
    </row>
    <row r="1028" spans="1:2" ht="12.75">
      <c r="A1028" s="53">
        <v>37666.13847222222</v>
      </c>
      <c r="B1028" s="54">
        <v>6.22</v>
      </c>
    </row>
    <row r="1029" spans="1:2" ht="12.75">
      <c r="A1029" s="53">
        <v>37666.180138888885</v>
      </c>
      <c r="B1029" s="54">
        <v>6.22</v>
      </c>
    </row>
    <row r="1030" spans="1:2" ht="12.75">
      <c r="A1030" s="53">
        <v>37666.22180555556</v>
      </c>
      <c r="B1030" s="54">
        <v>6.22</v>
      </c>
    </row>
    <row r="1031" spans="1:2" ht="12.75">
      <c r="A1031" s="53">
        <v>37666.26347222222</v>
      </c>
      <c r="B1031" s="54">
        <v>6.22</v>
      </c>
    </row>
    <row r="1032" spans="1:2" ht="12.75">
      <c r="A1032" s="53">
        <v>37666.305138888885</v>
      </c>
      <c r="B1032" s="54">
        <v>6.22</v>
      </c>
    </row>
    <row r="1033" spans="1:2" ht="12.75">
      <c r="A1033" s="53">
        <v>37666.34680555556</v>
      </c>
      <c r="B1033" s="54">
        <v>6.22</v>
      </c>
    </row>
    <row r="1034" spans="1:2" ht="12.75">
      <c r="A1034" s="53">
        <v>37666.38847222222</v>
      </c>
      <c r="B1034" s="54">
        <v>6.22</v>
      </c>
    </row>
    <row r="1035" spans="1:2" ht="12.75">
      <c r="A1035" s="53">
        <v>37666.430138888885</v>
      </c>
      <c r="B1035" s="54">
        <v>6.22</v>
      </c>
    </row>
    <row r="1036" spans="1:2" ht="12.75">
      <c r="A1036" s="53">
        <v>37666.47180555556</v>
      </c>
      <c r="B1036" s="54">
        <v>6.22</v>
      </c>
    </row>
    <row r="1037" spans="1:2" ht="12.75">
      <c r="A1037" s="53">
        <v>37666.51347222222</v>
      </c>
      <c r="B1037" s="54">
        <v>6.62</v>
      </c>
    </row>
    <row r="1038" spans="1:2" ht="12.75">
      <c r="A1038" s="53">
        <v>37666.555138888885</v>
      </c>
      <c r="B1038" s="54">
        <v>7.03</v>
      </c>
    </row>
    <row r="1039" spans="1:2" ht="12.75">
      <c r="A1039" s="53">
        <v>37666.59680555556</v>
      </c>
      <c r="B1039" s="54">
        <v>7.03</v>
      </c>
    </row>
    <row r="1040" spans="1:2" ht="12.75">
      <c r="A1040" s="53">
        <v>37666.63847222222</v>
      </c>
      <c r="B1040" s="54">
        <v>7.03</v>
      </c>
    </row>
    <row r="1041" spans="1:2" ht="12.75">
      <c r="A1041" s="53">
        <v>37666.680138888885</v>
      </c>
      <c r="B1041" s="54">
        <v>7.03</v>
      </c>
    </row>
    <row r="1042" spans="1:2" ht="12.75">
      <c r="A1042" s="53">
        <v>37666.72180555556</v>
      </c>
      <c r="B1042" s="54">
        <v>7.03</v>
      </c>
    </row>
    <row r="1043" spans="1:2" ht="12.75">
      <c r="A1043" s="53">
        <v>37666.76347222222</v>
      </c>
      <c r="B1043" s="54">
        <v>7.03</v>
      </c>
    </row>
    <row r="1044" spans="1:2" ht="12.75">
      <c r="A1044" s="53">
        <v>37666.805138888885</v>
      </c>
      <c r="B1044" s="54">
        <v>7.03</v>
      </c>
    </row>
    <row r="1045" spans="1:2" ht="12.75">
      <c r="A1045" s="53">
        <v>37666.84680555556</v>
      </c>
      <c r="B1045" s="54">
        <v>6.62</v>
      </c>
    </row>
    <row r="1046" spans="1:2" ht="12.75">
      <c r="A1046" s="53">
        <v>37666.88847222222</v>
      </c>
      <c r="B1046" s="54">
        <v>6.62</v>
      </c>
    </row>
    <row r="1047" spans="1:2" ht="12.75">
      <c r="A1047" s="53">
        <v>37666.930138888885</v>
      </c>
      <c r="B1047" s="54">
        <v>6.22</v>
      </c>
    </row>
    <row r="1048" spans="1:2" ht="12.75">
      <c r="A1048" s="53">
        <v>37666.97180555556</v>
      </c>
      <c r="B1048" s="54">
        <v>6.22</v>
      </c>
    </row>
    <row r="1049" spans="1:2" ht="12.75">
      <c r="A1049" s="53">
        <v>37667.01347222222</v>
      </c>
      <c r="B1049" s="54">
        <v>6.22</v>
      </c>
    </row>
    <row r="1050" spans="1:2" ht="12.75">
      <c r="A1050" s="53">
        <v>37667.055138888885</v>
      </c>
      <c r="B1050" s="54">
        <v>5.81</v>
      </c>
    </row>
    <row r="1051" spans="1:2" ht="12.75">
      <c r="A1051" s="53">
        <v>37667.09680555556</v>
      </c>
      <c r="B1051" s="54">
        <v>5.81</v>
      </c>
    </row>
    <row r="1052" spans="1:2" ht="12.75">
      <c r="A1052" s="53">
        <v>37667.13847222222</v>
      </c>
      <c r="B1052" s="54">
        <v>5.81</v>
      </c>
    </row>
    <row r="1053" spans="1:2" ht="12.75">
      <c r="A1053" s="53">
        <v>37667.180138888885</v>
      </c>
      <c r="B1053" s="54">
        <v>5.81</v>
      </c>
    </row>
    <row r="1054" spans="1:2" ht="12.75">
      <c r="A1054" s="53">
        <v>37667.22180555556</v>
      </c>
      <c r="B1054" s="54">
        <v>5.4</v>
      </c>
    </row>
    <row r="1055" spans="1:2" ht="12.75">
      <c r="A1055" s="53">
        <v>37667.26347222222</v>
      </c>
      <c r="B1055" s="54">
        <v>5.4</v>
      </c>
    </row>
    <row r="1056" spans="1:2" ht="12.75">
      <c r="A1056" s="53">
        <v>37667.305138888885</v>
      </c>
      <c r="B1056" s="54">
        <v>5.4</v>
      </c>
    </row>
    <row r="1057" spans="1:2" ht="12.75">
      <c r="A1057" s="53">
        <v>37667.34680555556</v>
      </c>
      <c r="B1057" s="54">
        <v>5.4</v>
      </c>
    </row>
    <row r="1058" spans="1:2" ht="12.75">
      <c r="A1058" s="53">
        <v>37667.38847222222</v>
      </c>
      <c r="B1058" s="54">
        <v>5.81</v>
      </c>
    </row>
    <row r="1059" spans="1:2" ht="12.75">
      <c r="A1059" s="53">
        <v>37667.430138888885</v>
      </c>
      <c r="B1059" s="54">
        <v>6.22</v>
      </c>
    </row>
    <row r="1060" spans="1:2" ht="12.75">
      <c r="A1060" s="53">
        <v>37667.47180555556</v>
      </c>
      <c r="B1060" s="54">
        <v>6.22</v>
      </c>
    </row>
    <row r="1061" spans="1:2" ht="12.75">
      <c r="A1061" s="53">
        <v>37667.51347222222</v>
      </c>
      <c r="B1061" s="54">
        <v>6.62</v>
      </c>
    </row>
    <row r="1062" spans="1:2" ht="12.75">
      <c r="A1062" s="53">
        <v>37667.555138888885</v>
      </c>
      <c r="B1062" s="54">
        <v>7.03</v>
      </c>
    </row>
    <row r="1063" spans="1:2" ht="12.75">
      <c r="A1063" s="53">
        <v>37667.59680555556</v>
      </c>
      <c r="B1063" s="54">
        <v>7.43</v>
      </c>
    </row>
    <row r="1064" spans="1:2" ht="12.75">
      <c r="A1064" s="53">
        <v>37667.63847222222</v>
      </c>
      <c r="B1064" s="54">
        <v>7.43</v>
      </c>
    </row>
    <row r="1065" spans="1:2" ht="12.75">
      <c r="A1065" s="53">
        <v>37667.680138888885</v>
      </c>
      <c r="B1065" s="54">
        <v>7.83</v>
      </c>
    </row>
    <row r="1066" spans="1:2" ht="12.75">
      <c r="A1066" s="53">
        <v>37667.72180555556</v>
      </c>
      <c r="B1066" s="54">
        <v>7.83</v>
      </c>
    </row>
    <row r="1067" spans="1:2" ht="12.75">
      <c r="A1067" s="53">
        <v>37667.76347222222</v>
      </c>
      <c r="B1067" s="54">
        <v>7.83</v>
      </c>
    </row>
    <row r="1068" spans="1:2" ht="12.75">
      <c r="A1068" s="53">
        <v>37667.805138888885</v>
      </c>
      <c r="B1068" s="54">
        <v>7.43</v>
      </c>
    </row>
    <row r="1069" spans="1:2" ht="12.75">
      <c r="A1069" s="53">
        <v>37667.84680555556</v>
      </c>
      <c r="B1069" s="54">
        <v>7.43</v>
      </c>
    </row>
    <row r="1070" spans="1:2" ht="12.75">
      <c r="A1070" s="53">
        <v>37667.88847222222</v>
      </c>
      <c r="B1070" s="54">
        <v>7.43</v>
      </c>
    </row>
    <row r="1071" spans="1:2" ht="12.75">
      <c r="A1071" s="53">
        <v>37667.930138888885</v>
      </c>
      <c r="B1071" s="54">
        <v>7.43</v>
      </c>
    </row>
    <row r="1072" spans="1:2" ht="12.75">
      <c r="A1072" s="53">
        <v>37667.97180555556</v>
      </c>
      <c r="B1072" s="54">
        <v>7.43</v>
      </c>
    </row>
    <row r="1073" spans="1:2" ht="12.75">
      <c r="A1073" s="53">
        <v>37668.01347222222</v>
      </c>
      <c r="B1073" s="54">
        <v>7.03</v>
      </c>
    </row>
    <row r="1074" spans="1:2" ht="12.75">
      <c r="A1074" s="53">
        <v>37668.055138888885</v>
      </c>
      <c r="B1074" s="54">
        <v>7.03</v>
      </c>
    </row>
    <row r="1075" spans="1:2" ht="12.75">
      <c r="A1075" s="53">
        <v>37668.09680555556</v>
      </c>
      <c r="B1075" s="54">
        <v>7.03</v>
      </c>
    </row>
    <row r="1076" spans="1:2" ht="12.75">
      <c r="A1076" s="53">
        <v>37668.13847222222</v>
      </c>
      <c r="B1076" s="54">
        <v>7.03</v>
      </c>
    </row>
    <row r="1077" spans="1:2" ht="12.75">
      <c r="A1077" s="53">
        <v>37668.180138888885</v>
      </c>
      <c r="B1077" s="54">
        <v>7.03</v>
      </c>
    </row>
    <row r="1078" spans="1:2" ht="12.75">
      <c r="A1078" s="53">
        <v>37668.22180555556</v>
      </c>
      <c r="B1078" s="54">
        <v>6.62</v>
      </c>
    </row>
    <row r="1079" spans="1:2" ht="12.75">
      <c r="A1079" s="53">
        <v>37668.26347222222</v>
      </c>
      <c r="B1079" s="54">
        <v>6.62</v>
      </c>
    </row>
    <row r="1080" spans="1:2" ht="12.75">
      <c r="A1080" s="53">
        <v>37668.305138888885</v>
      </c>
      <c r="B1080" s="54">
        <v>6.62</v>
      </c>
    </row>
    <row r="1081" spans="1:2" ht="12.75">
      <c r="A1081" s="53">
        <v>37668.34680555556</v>
      </c>
      <c r="B1081" s="54">
        <v>6.62</v>
      </c>
    </row>
    <row r="1082" spans="1:2" ht="12.75">
      <c r="A1082" s="53">
        <v>37668.38847222222</v>
      </c>
      <c r="B1082" s="54">
        <v>6.62</v>
      </c>
    </row>
    <row r="1083" spans="1:2" ht="12.75">
      <c r="A1083" s="53">
        <v>37668.430138888885</v>
      </c>
      <c r="B1083" s="54">
        <v>7.03</v>
      </c>
    </row>
    <row r="1084" spans="1:2" ht="12.75">
      <c r="A1084" s="53">
        <v>37668.47180555556</v>
      </c>
      <c r="B1084" s="54">
        <v>7.03</v>
      </c>
    </row>
    <row r="1085" spans="1:2" ht="12.75">
      <c r="A1085" s="53">
        <v>37668.51347222222</v>
      </c>
      <c r="B1085" s="54">
        <v>7.03</v>
      </c>
    </row>
    <row r="1086" spans="1:2" ht="12.75">
      <c r="A1086" s="53">
        <v>37668.555138888885</v>
      </c>
      <c r="B1086" s="54">
        <v>7.03</v>
      </c>
    </row>
    <row r="1087" spans="1:2" ht="12.75">
      <c r="A1087" s="53">
        <v>37668.59680555556</v>
      </c>
      <c r="B1087" s="54">
        <v>7.03</v>
      </c>
    </row>
    <row r="1088" spans="1:2" ht="12.75">
      <c r="A1088" s="53">
        <v>37668.63847222222</v>
      </c>
      <c r="B1088" s="54">
        <v>7.03</v>
      </c>
    </row>
    <row r="1089" spans="1:2" ht="12.75">
      <c r="A1089" s="53">
        <v>37668.680138888885</v>
      </c>
      <c r="B1089" s="54">
        <v>7.03</v>
      </c>
    </row>
    <row r="1090" spans="1:2" ht="12.75">
      <c r="A1090" s="53">
        <v>37668.72180555556</v>
      </c>
      <c r="B1090" s="54">
        <v>7.03</v>
      </c>
    </row>
    <row r="1091" spans="1:2" ht="12.75">
      <c r="A1091" s="53">
        <v>37668.76347222222</v>
      </c>
      <c r="B1091" s="54">
        <v>7.03</v>
      </c>
    </row>
    <row r="1092" spans="1:2" ht="12.75">
      <c r="A1092" s="53">
        <v>37668.805138888885</v>
      </c>
      <c r="B1092" s="54">
        <v>6.62</v>
      </c>
    </row>
    <row r="1093" spans="1:2" ht="12.75">
      <c r="A1093" s="53">
        <v>37668.84680555556</v>
      </c>
      <c r="B1093" s="54">
        <v>6.62</v>
      </c>
    </row>
    <row r="1094" spans="1:2" ht="12.75">
      <c r="A1094" s="53">
        <v>37668.88847222222</v>
      </c>
      <c r="B1094" s="54">
        <v>6.22</v>
      </c>
    </row>
    <row r="1095" spans="1:2" ht="12.75">
      <c r="A1095" s="53">
        <v>37668.930138888885</v>
      </c>
      <c r="B1095" s="54">
        <v>6.22</v>
      </c>
    </row>
    <row r="1096" spans="1:2" ht="12.75">
      <c r="A1096" s="53">
        <v>37668.97180555556</v>
      </c>
      <c r="B1096" s="54">
        <v>6.22</v>
      </c>
    </row>
    <row r="1097" spans="1:2" ht="12.75">
      <c r="A1097" s="53">
        <v>37669.01347222222</v>
      </c>
      <c r="B1097" s="54">
        <v>6.22</v>
      </c>
    </row>
    <row r="1098" spans="1:2" ht="12.75">
      <c r="A1098" s="53">
        <v>37669.055138888885</v>
      </c>
      <c r="B1098" s="54">
        <v>6.22</v>
      </c>
    </row>
    <row r="1099" spans="1:2" ht="12.75">
      <c r="A1099" s="53">
        <v>37669.09680555556</v>
      </c>
      <c r="B1099" s="54">
        <v>6.22</v>
      </c>
    </row>
    <row r="1100" spans="1:2" ht="12.75">
      <c r="A1100" s="53">
        <v>37669.13847222222</v>
      </c>
      <c r="B1100" s="54">
        <v>6.22</v>
      </c>
    </row>
    <row r="1101" spans="1:2" ht="12.75">
      <c r="A1101" s="53">
        <v>37669.180138888885</v>
      </c>
      <c r="B1101" s="54">
        <v>6.22</v>
      </c>
    </row>
    <row r="1102" spans="1:2" ht="12.75">
      <c r="A1102" s="53">
        <v>37669.22180555556</v>
      </c>
      <c r="B1102" s="54">
        <v>5.81</v>
      </c>
    </row>
    <row r="1103" spans="1:2" ht="12.75">
      <c r="A1103" s="53">
        <v>37669.26347222222</v>
      </c>
      <c r="B1103" s="54">
        <v>5.81</v>
      </c>
    </row>
    <row r="1104" spans="1:2" ht="12.75">
      <c r="A1104" s="53">
        <v>37669.305138888885</v>
      </c>
      <c r="B1104" s="54">
        <v>5.81</v>
      </c>
    </row>
    <row r="1105" spans="1:2" ht="12.75">
      <c r="A1105" s="53">
        <v>37669.34680555556</v>
      </c>
      <c r="B1105" s="54">
        <v>6.22</v>
      </c>
    </row>
    <row r="1106" spans="1:2" ht="12.75">
      <c r="A1106" s="53">
        <v>37669.38847222222</v>
      </c>
      <c r="B1106" s="54">
        <v>6.22</v>
      </c>
    </row>
    <row r="1107" spans="1:2" ht="12.75">
      <c r="A1107" s="53">
        <v>37669.430138888885</v>
      </c>
      <c r="B1107" s="54">
        <v>6.22</v>
      </c>
    </row>
    <row r="1108" spans="1:2" ht="12.75">
      <c r="A1108" s="53">
        <v>37669.47180555556</v>
      </c>
      <c r="B1108" s="54">
        <v>6.62</v>
      </c>
    </row>
    <row r="1109" spans="1:2" ht="12.75">
      <c r="A1109" s="53">
        <v>37669.51347222222</v>
      </c>
      <c r="B1109" s="54">
        <v>7.03</v>
      </c>
    </row>
    <row r="1110" spans="1:2" ht="12.75">
      <c r="A1110" s="53">
        <v>37669.555138888885</v>
      </c>
      <c r="B1110" s="54">
        <v>7.03</v>
      </c>
    </row>
    <row r="1111" spans="1:2" ht="12.75">
      <c r="A1111" s="53">
        <v>37669.59680555556</v>
      </c>
      <c r="B1111" s="54">
        <v>7.43</v>
      </c>
    </row>
    <row r="1112" spans="1:2" ht="12.75">
      <c r="A1112" s="53">
        <v>37669.63847222222</v>
      </c>
      <c r="B1112" s="54">
        <v>7.43</v>
      </c>
    </row>
    <row r="1113" spans="1:2" ht="12.75">
      <c r="A1113" s="53">
        <v>37669.680138888885</v>
      </c>
      <c r="B1113" s="54">
        <v>7.43</v>
      </c>
    </row>
    <row r="1114" spans="1:2" ht="12.75">
      <c r="A1114" s="53">
        <v>37669.72180555556</v>
      </c>
      <c r="B1114" s="54">
        <v>7.43</v>
      </c>
    </row>
    <row r="1115" spans="1:2" ht="12.75">
      <c r="A1115" s="53">
        <v>37669.76347222222</v>
      </c>
      <c r="B1115" s="54">
        <v>7.03</v>
      </c>
    </row>
    <row r="1116" spans="1:2" ht="12.75">
      <c r="A1116" s="53">
        <v>37669.805138888885</v>
      </c>
      <c r="B1116" s="54">
        <v>7.03</v>
      </c>
    </row>
    <row r="1117" spans="1:2" ht="12.75">
      <c r="A1117" s="53">
        <v>37669.84680555556</v>
      </c>
      <c r="B1117" s="54">
        <v>6.62</v>
      </c>
    </row>
    <row r="1118" spans="1:2" ht="12.75">
      <c r="A1118" s="53">
        <v>37669.88847222222</v>
      </c>
      <c r="B1118" s="54">
        <v>6.62</v>
      </c>
    </row>
    <row r="1119" spans="1:2" ht="12.75">
      <c r="A1119" s="53">
        <v>37669.930138888885</v>
      </c>
      <c r="B1119" s="54">
        <v>6.62</v>
      </c>
    </row>
    <row r="1120" spans="1:2" ht="12.75">
      <c r="A1120" s="53">
        <v>37669.97180555556</v>
      </c>
      <c r="B1120" s="54">
        <v>6.62</v>
      </c>
    </row>
    <row r="1121" spans="1:2" ht="12.75">
      <c r="A1121" s="53">
        <v>37670.01347222222</v>
      </c>
      <c r="B1121" s="54">
        <v>6.62</v>
      </c>
    </row>
    <row r="1122" spans="1:2" ht="12.75">
      <c r="A1122" s="53">
        <v>37670.055138888885</v>
      </c>
      <c r="B1122" s="54">
        <v>6.62</v>
      </c>
    </row>
    <row r="1123" spans="1:2" ht="12.75">
      <c r="A1123" s="53">
        <v>37670.09680555556</v>
      </c>
      <c r="B1123" s="54">
        <v>6.22</v>
      </c>
    </row>
    <row r="1124" spans="1:2" ht="12.75">
      <c r="A1124" s="53">
        <v>37670.13847222222</v>
      </c>
      <c r="B1124" s="54">
        <v>6.22</v>
      </c>
    </row>
    <row r="1125" spans="1:2" ht="12.75">
      <c r="A1125" s="53">
        <v>37670.180138888885</v>
      </c>
      <c r="B1125" s="54">
        <v>6.22</v>
      </c>
    </row>
    <row r="1126" spans="1:2" ht="12.75">
      <c r="A1126" s="53">
        <v>37670.22180555556</v>
      </c>
      <c r="B1126" s="54">
        <v>6.22</v>
      </c>
    </row>
    <row r="1127" spans="1:2" ht="12.75">
      <c r="A1127" s="53">
        <v>37670.26347222222</v>
      </c>
      <c r="B1127" s="54">
        <v>6.22</v>
      </c>
    </row>
    <row r="1128" spans="1:2" ht="12.75">
      <c r="A1128" s="53">
        <v>37670.305138888885</v>
      </c>
      <c r="B1128" s="54">
        <v>6.22</v>
      </c>
    </row>
    <row r="1129" spans="1:2" ht="12.75">
      <c r="A1129" s="53">
        <v>37670.34680555556</v>
      </c>
      <c r="B1129" s="54">
        <v>6.22</v>
      </c>
    </row>
    <row r="1130" spans="1:2" ht="12.75">
      <c r="A1130" s="53">
        <v>37670.38847222222</v>
      </c>
      <c r="B1130" s="54">
        <v>6.22</v>
      </c>
    </row>
    <row r="1131" spans="1:2" ht="12.75">
      <c r="A1131" s="53">
        <v>37670.430138888885</v>
      </c>
      <c r="B1131" s="54">
        <v>6.22</v>
      </c>
    </row>
    <row r="1132" spans="1:2" ht="12.75">
      <c r="A1132" s="53">
        <v>37670.47180555556</v>
      </c>
      <c r="B1132" s="54">
        <v>6.22</v>
      </c>
    </row>
    <row r="1133" spans="1:2" ht="12.75">
      <c r="A1133" s="53">
        <v>37670.51347222222</v>
      </c>
      <c r="B1133" s="54">
        <v>6.62</v>
      </c>
    </row>
    <row r="1134" spans="1:2" ht="12.75">
      <c r="A1134" s="53">
        <v>37670.555138888885</v>
      </c>
      <c r="B1134" s="54">
        <v>7.03</v>
      </c>
    </row>
    <row r="1135" spans="1:2" ht="12.75">
      <c r="A1135" s="53">
        <v>37670.59680555556</v>
      </c>
      <c r="B1135" s="54">
        <v>7.03</v>
      </c>
    </row>
    <row r="1136" spans="1:2" ht="12.75">
      <c r="A1136" s="53">
        <v>37670.63847222222</v>
      </c>
      <c r="B1136" s="54">
        <v>7.43</v>
      </c>
    </row>
    <row r="1137" spans="1:2" ht="12.75">
      <c r="A1137" s="53">
        <v>37670.680138888885</v>
      </c>
      <c r="B1137" s="54">
        <v>7.43</v>
      </c>
    </row>
    <row r="1138" spans="1:2" ht="12.75">
      <c r="A1138" s="53">
        <v>37670.72180555556</v>
      </c>
      <c r="B1138" s="54">
        <v>7.43</v>
      </c>
    </row>
    <row r="1139" spans="1:2" ht="12.75">
      <c r="A1139" s="53">
        <v>37670.76347222222</v>
      </c>
      <c r="B1139" s="54">
        <v>7.43</v>
      </c>
    </row>
    <row r="1140" spans="1:2" ht="12.75">
      <c r="A1140" s="53">
        <v>37670.805138888885</v>
      </c>
      <c r="B1140" s="54">
        <v>7.03</v>
      </c>
    </row>
    <row r="1141" spans="1:2" ht="12.75">
      <c r="A1141" s="53">
        <v>37670.84680555556</v>
      </c>
      <c r="B1141" s="54">
        <v>7.03</v>
      </c>
    </row>
    <row r="1142" spans="1:2" ht="12.75">
      <c r="A1142" s="53">
        <v>37670.88847222222</v>
      </c>
      <c r="B1142" s="54">
        <v>6.62</v>
      </c>
    </row>
    <row r="1143" spans="1:2" ht="12.75">
      <c r="A1143" s="53">
        <v>37670.930138888885</v>
      </c>
      <c r="B1143" s="54">
        <v>6.22</v>
      </c>
    </row>
    <row r="1144" spans="1:2" ht="12.75">
      <c r="A1144" s="53">
        <v>37670.97180555556</v>
      </c>
      <c r="B1144" s="54">
        <v>5.81</v>
      </c>
    </row>
    <row r="1145" spans="1:2" ht="12.75">
      <c r="A1145" s="53">
        <v>37671.01347222222</v>
      </c>
      <c r="B1145" s="54">
        <v>5.81</v>
      </c>
    </row>
    <row r="1146" spans="1:2" ht="12.75">
      <c r="A1146" s="53">
        <v>37671.055138888885</v>
      </c>
      <c r="B1146" s="54">
        <v>5.4</v>
      </c>
    </row>
    <row r="1147" spans="1:2" ht="12.75">
      <c r="A1147" s="53">
        <v>37671.09680555556</v>
      </c>
      <c r="B1147" s="54">
        <v>5.4</v>
      </c>
    </row>
    <row r="1148" spans="1:2" ht="12.75">
      <c r="A1148" s="53">
        <v>37671.13847222222</v>
      </c>
      <c r="B1148" s="54">
        <v>4.99</v>
      </c>
    </row>
    <row r="1149" spans="1:2" ht="12.75">
      <c r="A1149" s="53">
        <v>37671.180138888885</v>
      </c>
      <c r="B1149" s="54">
        <v>4.99</v>
      </c>
    </row>
    <row r="1150" spans="1:2" ht="12.75">
      <c r="A1150" s="53">
        <v>37671.22180555556</v>
      </c>
      <c r="B1150" s="54">
        <v>4.99</v>
      </c>
    </row>
    <row r="1151" spans="1:2" ht="12.75">
      <c r="A1151" s="53">
        <v>37671.26347222222</v>
      </c>
      <c r="B1151" s="54">
        <v>4.57</v>
      </c>
    </row>
    <row r="1152" spans="1:2" ht="12.75">
      <c r="A1152" s="53">
        <v>37671.305138888885</v>
      </c>
      <c r="B1152" s="54">
        <v>4.57</v>
      </c>
    </row>
    <row r="1153" spans="1:2" ht="12.75">
      <c r="A1153" s="53">
        <v>37671.34680555556</v>
      </c>
      <c r="B1153" s="54">
        <v>4.57</v>
      </c>
    </row>
    <row r="1154" spans="1:2" ht="12.75">
      <c r="A1154" s="53">
        <v>37671.38847222222</v>
      </c>
      <c r="B1154" s="54">
        <v>4.57</v>
      </c>
    </row>
    <row r="1155" spans="1:2" ht="12.75">
      <c r="A1155" s="53">
        <v>37671.430138888885</v>
      </c>
      <c r="B1155" s="54">
        <v>4.99</v>
      </c>
    </row>
    <row r="1156" spans="1:2" ht="12.75">
      <c r="A1156" s="53">
        <v>37671.47180555556</v>
      </c>
      <c r="B1156" s="54">
        <v>5.4</v>
      </c>
    </row>
    <row r="1157" spans="1:2" ht="12.75">
      <c r="A1157" s="53">
        <v>37671.51347222222</v>
      </c>
      <c r="B1157" s="54">
        <v>5.81</v>
      </c>
    </row>
    <row r="1158" spans="1:2" ht="12.75">
      <c r="A1158" s="53">
        <v>37671.555138888885</v>
      </c>
      <c r="B1158" s="54">
        <v>6.22</v>
      </c>
    </row>
    <row r="1159" spans="1:2" ht="12.75">
      <c r="A1159" s="53">
        <v>37671.59680555556</v>
      </c>
      <c r="B1159" s="54">
        <v>6.62</v>
      </c>
    </row>
    <row r="1160" spans="1:2" ht="12.75">
      <c r="A1160" s="53">
        <v>37671.63847222222</v>
      </c>
      <c r="B1160" s="54">
        <v>7.03</v>
      </c>
    </row>
    <row r="1161" spans="1:2" ht="12.75">
      <c r="A1161" s="53">
        <v>37671.680138888885</v>
      </c>
      <c r="B1161" s="54">
        <v>7.03</v>
      </c>
    </row>
    <row r="1162" spans="1:2" ht="12.75">
      <c r="A1162" s="53">
        <v>37671.72180555556</v>
      </c>
      <c r="B1162" s="54">
        <v>7.43</v>
      </c>
    </row>
    <row r="1163" spans="1:2" ht="12.75">
      <c r="A1163" s="53">
        <v>37671.76347222222</v>
      </c>
      <c r="B1163" s="54">
        <v>7.03</v>
      </c>
    </row>
    <row r="1164" spans="1:2" ht="12.75">
      <c r="A1164" s="53">
        <v>37671.805138888885</v>
      </c>
      <c r="B1164" s="54">
        <v>7.03</v>
      </c>
    </row>
    <row r="1165" spans="1:2" ht="12.75">
      <c r="A1165" s="53">
        <v>37671.84680555556</v>
      </c>
      <c r="B1165" s="54">
        <v>7.03</v>
      </c>
    </row>
    <row r="1166" spans="1:2" ht="12.75">
      <c r="A1166" s="53">
        <v>37671.88847222222</v>
      </c>
      <c r="B1166" s="54">
        <v>7.03</v>
      </c>
    </row>
    <row r="1167" spans="1:2" ht="12.75">
      <c r="A1167" s="53">
        <v>37671.930138888885</v>
      </c>
      <c r="B1167" s="54">
        <v>6.62</v>
      </c>
    </row>
    <row r="1168" spans="1:2" ht="12.75">
      <c r="A1168" s="53">
        <v>37671.97180555556</v>
      </c>
      <c r="B1168" s="54">
        <v>6.62</v>
      </c>
    </row>
    <row r="1169" spans="1:2" ht="12.75">
      <c r="A1169" s="53">
        <v>37672.01347222222</v>
      </c>
      <c r="B1169" s="54">
        <v>6.22</v>
      </c>
    </row>
    <row r="1170" spans="1:2" ht="12.75">
      <c r="A1170" s="53">
        <v>37672.055138888885</v>
      </c>
      <c r="B1170" s="54">
        <v>6.22</v>
      </c>
    </row>
    <row r="1171" spans="1:2" ht="12.75">
      <c r="A1171" s="53">
        <v>37672.09680555556</v>
      </c>
      <c r="B1171" s="54">
        <v>6.22</v>
      </c>
    </row>
    <row r="1172" spans="1:2" ht="12.75">
      <c r="A1172" s="53">
        <v>37672.13847222222</v>
      </c>
      <c r="B1172" s="54">
        <v>6.22</v>
      </c>
    </row>
    <row r="1173" spans="1:2" ht="12.75">
      <c r="A1173" s="53">
        <v>37672.180138888885</v>
      </c>
      <c r="B1173" s="54">
        <v>6.22</v>
      </c>
    </row>
    <row r="1174" spans="1:2" ht="12.75">
      <c r="A1174" s="53">
        <v>37672.22180555556</v>
      </c>
      <c r="B1174" s="54">
        <v>6.22</v>
      </c>
    </row>
    <row r="1175" spans="1:2" ht="12.75">
      <c r="A1175" s="53">
        <v>37672.26347222222</v>
      </c>
      <c r="B1175" s="54">
        <v>6.22</v>
      </c>
    </row>
    <row r="1176" spans="1:2" ht="12.75">
      <c r="A1176" s="53">
        <v>37672.305138888885</v>
      </c>
      <c r="B1176" s="54">
        <v>6.22</v>
      </c>
    </row>
    <row r="1177" spans="1:2" ht="12.75">
      <c r="A1177" s="53">
        <v>37672.34680555556</v>
      </c>
      <c r="B1177" s="54">
        <v>6.22</v>
      </c>
    </row>
    <row r="1178" spans="1:2" ht="12.75">
      <c r="A1178" s="53">
        <v>37672.38847222222</v>
      </c>
      <c r="B1178" s="54">
        <v>6.22</v>
      </c>
    </row>
    <row r="1179" spans="1:2" ht="12.75">
      <c r="A1179" s="53">
        <v>37672.430138888885</v>
      </c>
      <c r="B1179" s="54">
        <v>6.22</v>
      </c>
    </row>
    <row r="1180" spans="1:2" ht="12.75">
      <c r="A1180" s="53">
        <v>37672.47180555556</v>
      </c>
      <c r="B1180" s="54">
        <v>6.62</v>
      </c>
    </row>
    <row r="1181" spans="1:2" ht="12.75">
      <c r="A1181" s="53">
        <v>37672.51347222222</v>
      </c>
      <c r="B1181" s="54">
        <v>6.62</v>
      </c>
    </row>
    <row r="1182" spans="1:2" ht="12.75">
      <c r="A1182" s="53">
        <v>37672.555138888885</v>
      </c>
      <c r="B1182" s="54">
        <v>7.03</v>
      </c>
    </row>
    <row r="1183" spans="1:2" ht="12.75">
      <c r="A1183" s="53">
        <v>37672.59680555556</v>
      </c>
      <c r="B1183" s="54">
        <v>7.03</v>
      </c>
    </row>
    <row r="1184" spans="1:2" ht="12.75">
      <c r="A1184" s="53">
        <v>37672.63847222222</v>
      </c>
      <c r="B1184" s="54">
        <v>7.03</v>
      </c>
    </row>
    <row r="1185" spans="1:2" ht="12.75">
      <c r="A1185" s="53">
        <v>37672.680138888885</v>
      </c>
      <c r="B1185" s="54">
        <v>7.03</v>
      </c>
    </row>
    <row r="1186" spans="1:2" ht="12.75">
      <c r="A1186" s="53">
        <v>37672.72180555556</v>
      </c>
      <c r="B1186" s="54">
        <v>7.03</v>
      </c>
    </row>
    <row r="1187" spans="1:2" ht="12.75">
      <c r="A1187" s="53">
        <v>37672.76347222222</v>
      </c>
      <c r="B1187" s="54">
        <v>7.03</v>
      </c>
    </row>
    <row r="1188" spans="1:2" ht="12.75">
      <c r="A1188" s="53">
        <v>37672.805138888885</v>
      </c>
      <c r="B1188" s="54">
        <v>7.03</v>
      </c>
    </row>
    <row r="1189" spans="1:2" ht="12.75">
      <c r="A1189" s="53">
        <v>37672.84680555556</v>
      </c>
      <c r="B1189" s="54">
        <v>7.03</v>
      </c>
    </row>
    <row r="1190" spans="1:2" ht="12.75">
      <c r="A1190" s="53">
        <v>37672.88847222222</v>
      </c>
      <c r="B1190" s="54">
        <v>7.03</v>
      </c>
    </row>
    <row r="1191" spans="1:2" ht="12.75">
      <c r="A1191" s="53">
        <v>37672.930138888885</v>
      </c>
      <c r="B1191" s="54">
        <v>6.62</v>
      </c>
    </row>
    <row r="1192" spans="1:2" ht="12.75">
      <c r="A1192" s="53">
        <v>37672.97180555556</v>
      </c>
      <c r="B1192" s="54">
        <v>6.62</v>
      </c>
    </row>
    <row r="1193" spans="1:2" ht="12.75">
      <c r="A1193" s="53">
        <v>37673.01347222222</v>
      </c>
      <c r="B1193" s="54">
        <v>6.62</v>
      </c>
    </row>
    <row r="1194" spans="1:2" ht="12.75">
      <c r="A1194" s="53">
        <v>37673.055138888885</v>
      </c>
      <c r="B1194" s="54">
        <v>6.62</v>
      </c>
    </row>
    <row r="1195" spans="1:2" ht="12.75">
      <c r="A1195" s="53">
        <v>37673.09680555556</v>
      </c>
      <c r="B1195" s="54">
        <v>6.62</v>
      </c>
    </row>
    <row r="1196" spans="1:2" ht="12.75">
      <c r="A1196" s="53">
        <v>37673.13847222222</v>
      </c>
      <c r="B1196" s="54">
        <v>6.62</v>
      </c>
    </row>
    <row r="1197" spans="1:2" ht="12.75">
      <c r="A1197" s="53">
        <v>37673.180138888885</v>
      </c>
      <c r="B1197" s="54">
        <v>6.62</v>
      </c>
    </row>
    <row r="1198" spans="1:2" ht="12.75">
      <c r="A1198" s="53">
        <v>37673.22180555556</v>
      </c>
      <c r="B1198" s="54">
        <v>6.62</v>
      </c>
    </row>
    <row r="1199" spans="1:2" ht="12.75">
      <c r="A1199" s="53">
        <v>37673.26347222222</v>
      </c>
      <c r="B1199" s="54">
        <v>6.62</v>
      </c>
    </row>
    <row r="1200" spans="1:2" ht="12.75">
      <c r="A1200" s="53">
        <v>37673.305138888885</v>
      </c>
      <c r="B1200" s="54">
        <v>6.62</v>
      </c>
    </row>
    <row r="1201" spans="1:2" ht="12.75">
      <c r="A1201" s="53">
        <v>37673.34680555556</v>
      </c>
      <c r="B1201" s="54">
        <v>6.62</v>
      </c>
    </row>
    <row r="1202" spans="1:2" ht="12.75">
      <c r="A1202" s="53">
        <v>37673.38847222222</v>
      </c>
      <c r="B1202" s="54">
        <v>6.62</v>
      </c>
    </row>
    <row r="1203" spans="1:2" ht="12.75">
      <c r="A1203" s="53">
        <v>37673.430138888885</v>
      </c>
      <c r="B1203" s="54">
        <v>6.62</v>
      </c>
    </row>
    <row r="1204" spans="1:2" ht="12.75">
      <c r="A1204" s="53">
        <v>37673.47180555556</v>
      </c>
      <c r="B1204" s="54">
        <v>7.03</v>
      </c>
    </row>
    <row r="1205" spans="1:2" ht="12.75">
      <c r="A1205" s="53">
        <v>37673.51347222222</v>
      </c>
      <c r="B1205" s="54">
        <v>7.43</v>
      </c>
    </row>
    <row r="1206" spans="1:2" ht="12.75">
      <c r="A1206" s="53">
        <v>37673.555138888885</v>
      </c>
      <c r="B1206" s="54">
        <v>7.43</v>
      </c>
    </row>
    <row r="1207" spans="1:2" ht="12.75">
      <c r="A1207" s="53">
        <v>37673.59680555556</v>
      </c>
      <c r="B1207" s="54">
        <v>7.83</v>
      </c>
    </row>
    <row r="1208" spans="1:2" ht="12.75">
      <c r="A1208" s="53">
        <v>37673.63847222222</v>
      </c>
      <c r="B1208" s="54">
        <v>7.83</v>
      </c>
    </row>
    <row r="1209" spans="1:2" ht="12.75">
      <c r="A1209" s="53">
        <v>37673.680138888885</v>
      </c>
      <c r="B1209" s="54">
        <v>7.83</v>
      </c>
    </row>
    <row r="1210" spans="1:2" ht="12.75">
      <c r="A1210" s="53">
        <v>37673.72180555556</v>
      </c>
      <c r="B1210" s="54">
        <v>7.43</v>
      </c>
    </row>
    <row r="1211" spans="1:2" ht="12.75">
      <c r="A1211" s="53">
        <v>37673.76347222222</v>
      </c>
      <c r="B1211" s="54">
        <v>7.43</v>
      </c>
    </row>
    <row r="1212" spans="1:2" ht="12.75">
      <c r="A1212" s="53">
        <v>37673.805138888885</v>
      </c>
      <c r="B1212" s="54">
        <v>7.03</v>
      </c>
    </row>
    <row r="1213" spans="1:2" ht="12.75">
      <c r="A1213" s="53">
        <v>37673.84680555556</v>
      </c>
      <c r="B1213" s="54">
        <v>7.03</v>
      </c>
    </row>
    <row r="1214" spans="1:2" ht="12.75">
      <c r="A1214" s="53">
        <v>37673.88847222222</v>
      </c>
      <c r="B1214" s="54">
        <v>7.03</v>
      </c>
    </row>
    <row r="1215" spans="1:2" ht="12.75">
      <c r="A1215" s="53">
        <v>37673.930138888885</v>
      </c>
      <c r="B1215" s="54">
        <v>7.03</v>
      </c>
    </row>
    <row r="1216" spans="1:2" ht="12.75">
      <c r="A1216" s="53">
        <v>37673.97180555556</v>
      </c>
      <c r="B1216" s="54">
        <v>6.62</v>
      </c>
    </row>
    <row r="1217" spans="1:2" ht="12.75">
      <c r="A1217" s="53">
        <v>37674.01347222222</v>
      </c>
      <c r="B1217" s="54">
        <v>6.62</v>
      </c>
    </row>
    <row r="1218" spans="1:2" ht="12.75">
      <c r="A1218" s="53">
        <v>37674.055138888885</v>
      </c>
      <c r="B1218" s="54">
        <v>6.62</v>
      </c>
    </row>
    <row r="1219" spans="1:2" ht="12.75">
      <c r="A1219" s="53">
        <v>37674.09680555556</v>
      </c>
      <c r="B1219" s="54">
        <v>6.22</v>
      </c>
    </row>
    <row r="1220" spans="1:2" ht="12.75">
      <c r="A1220" s="53">
        <v>37674.13847222222</v>
      </c>
      <c r="B1220" s="54">
        <v>6.22</v>
      </c>
    </row>
    <row r="1221" spans="1:2" ht="12.75">
      <c r="A1221" s="53">
        <v>37674.180138888885</v>
      </c>
      <c r="B1221" s="54">
        <v>6.22</v>
      </c>
    </row>
    <row r="1222" spans="1:2" ht="12.75">
      <c r="A1222" s="53">
        <v>37674.22180555556</v>
      </c>
      <c r="B1222" s="54">
        <v>5.81</v>
      </c>
    </row>
    <row r="1223" spans="1:2" ht="12.75">
      <c r="A1223" s="53">
        <v>37674.26347222222</v>
      </c>
      <c r="B1223" s="54">
        <v>5.81</v>
      </c>
    </row>
    <row r="1224" spans="1:2" ht="12.75">
      <c r="A1224" s="53">
        <v>37674.305138888885</v>
      </c>
      <c r="B1224" s="54">
        <v>5.81</v>
      </c>
    </row>
    <row r="1225" spans="1:2" ht="12.75">
      <c r="A1225" s="53">
        <v>37674.34680555556</v>
      </c>
      <c r="B1225" s="54">
        <v>5.81</v>
      </c>
    </row>
    <row r="1226" spans="1:2" ht="12.75">
      <c r="A1226" s="53">
        <v>37674.38847222222</v>
      </c>
      <c r="B1226" s="54">
        <v>5.81</v>
      </c>
    </row>
    <row r="1227" spans="1:2" ht="12.75">
      <c r="A1227" s="53">
        <v>37674.430138888885</v>
      </c>
      <c r="B1227" s="54">
        <v>5.81</v>
      </c>
    </row>
    <row r="1228" spans="1:2" ht="12.75">
      <c r="A1228" s="53">
        <v>37674.47180555556</v>
      </c>
      <c r="B1228" s="54">
        <v>6.22</v>
      </c>
    </row>
    <row r="1229" spans="1:2" ht="12.75">
      <c r="A1229" s="53">
        <v>37674.51347222222</v>
      </c>
      <c r="B1229" s="54">
        <v>6.22</v>
      </c>
    </row>
    <row r="1230" spans="1:2" ht="12.75">
      <c r="A1230" s="53">
        <v>37674.555138888885</v>
      </c>
      <c r="B1230" s="54">
        <v>6.62</v>
      </c>
    </row>
    <row r="1231" spans="1:2" ht="12.75">
      <c r="A1231" s="53">
        <v>37674.59680555556</v>
      </c>
      <c r="B1231" s="54">
        <v>7.03</v>
      </c>
    </row>
    <row r="1232" spans="1:2" ht="12.75">
      <c r="A1232" s="53">
        <v>37674.63847222222</v>
      </c>
      <c r="B1232" s="54">
        <v>7.03</v>
      </c>
    </row>
    <row r="1233" spans="1:2" ht="12.75">
      <c r="A1233" s="53">
        <v>37674.680138888885</v>
      </c>
      <c r="B1233" s="54">
        <v>7.03</v>
      </c>
    </row>
    <row r="1234" spans="1:2" ht="12.75">
      <c r="A1234" s="53">
        <v>37674.72180555556</v>
      </c>
      <c r="B1234" s="54">
        <v>7.03</v>
      </c>
    </row>
    <row r="1235" spans="1:2" ht="12.75">
      <c r="A1235" s="53">
        <v>37674.76347222222</v>
      </c>
      <c r="B1235" s="54">
        <v>6.62</v>
      </c>
    </row>
    <row r="1236" spans="1:2" ht="12.75">
      <c r="A1236" s="53">
        <v>37674.805138888885</v>
      </c>
      <c r="B1236" s="54">
        <v>6.62</v>
      </c>
    </row>
    <row r="1237" spans="1:2" ht="12.75">
      <c r="A1237" s="53">
        <v>37674.84680555556</v>
      </c>
      <c r="B1237" s="54">
        <v>6.22</v>
      </c>
    </row>
    <row r="1238" spans="1:2" ht="12.75">
      <c r="A1238" s="53">
        <v>37674.88847222222</v>
      </c>
      <c r="B1238" s="54">
        <v>6.22</v>
      </c>
    </row>
    <row r="1239" spans="1:2" ht="12.75">
      <c r="A1239" s="53">
        <v>37674.930138888885</v>
      </c>
      <c r="B1239" s="54">
        <v>5.81</v>
      </c>
    </row>
    <row r="1240" spans="1:2" ht="12.75">
      <c r="A1240" s="53">
        <v>37674.97180555556</v>
      </c>
      <c r="B1240" s="54">
        <v>5.81</v>
      </c>
    </row>
    <row r="1241" spans="1:2" ht="12.75">
      <c r="A1241" s="53">
        <v>37675.01347222222</v>
      </c>
      <c r="B1241" s="54">
        <v>5.81</v>
      </c>
    </row>
    <row r="1242" spans="1:2" ht="12.75">
      <c r="A1242" s="53">
        <v>37675.055138888885</v>
      </c>
      <c r="B1242" s="54">
        <v>5.81</v>
      </c>
    </row>
    <row r="1243" spans="1:2" ht="12.75">
      <c r="A1243" s="53">
        <v>37675.09680555556</v>
      </c>
      <c r="B1243" s="54">
        <v>5.4</v>
      </c>
    </row>
    <row r="1244" spans="1:2" ht="12.75">
      <c r="A1244" s="53">
        <v>37675.13847222222</v>
      </c>
      <c r="B1244" s="54">
        <v>5.4</v>
      </c>
    </row>
    <row r="1245" spans="1:2" ht="12.75">
      <c r="A1245" s="53">
        <v>37675.180138888885</v>
      </c>
      <c r="B1245" s="54">
        <v>5.4</v>
      </c>
    </row>
    <row r="1246" spans="1:2" ht="12.75">
      <c r="A1246" s="53">
        <v>37675.22180555556</v>
      </c>
      <c r="B1246" s="54">
        <v>4.99</v>
      </c>
    </row>
    <row r="1247" spans="1:2" ht="12.75">
      <c r="A1247" s="53">
        <v>37675.26347222222</v>
      </c>
      <c r="B1247" s="54">
        <v>4.99</v>
      </c>
    </row>
    <row r="1248" spans="1:2" ht="12.75">
      <c r="A1248" s="53">
        <v>37675.305138888885</v>
      </c>
      <c r="B1248" s="54">
        <v>4.57</v>
      </c>
    </row>
    <row r="1249" spans="1:2" ht="12.75">
      <c r="A1249" s="53">
        <v>37675.34680555556</v>
      </c>
      <c r="B1249" s="54">
        <v>4.57</v>
      </c>
    </row>
    <row r="1250" spans="1:2" ht="12.75">
      <c r="A1250" s="53">
        <v>37675.38847222222</v>
      </c>
      <c r="B1250" s="54">
        <v>4.57</v>
      </c>
    </row>
    <row r="1251" spans="1:2" ht="12.75">
      <c r="A1251" s="53">
        <v>37675.430138888885</v>
      </c>
      <c r="B1251" s="54">
        <v>4.15</v>
      </c>
    </row>
    <row r="1252" spans="1:2" ht="12.75">
      <c r="A1252" s="53">
        <v>37675.47180555556</v>
      </c>
      <c r="B1252" s="54">
        <v>4.57</v>
      </c>
    </row>
    <row r="1253" spans="1:2" ht="12.75">
      <c r="A1253" s="53">
        <v>37675.51347222222</v>
      </c>
      <c r="B1253" s="54">
        <v>4.99</v>
      </c>
    </row>
    <row r="1254" spans="1:2" ht="12.75">
      <c r="A1254" s="53">
        <v>37675.555138888885</v>
      </c>
      <c r="B1254" s="54">
        <v>4.99</v>
      </c>
    </row>
    <row r="1255" spans="1:2" ht="12.75">
      <c r="A1255" s="53">
        <v>37675.59680555556</v>
      </c>
      <c r="B1255" s="54">
        <v>5.4</v>
      </c>
    </row>
    <row r="1256" spans="1:2" ht="12.75">
      <c r="A1256" s="53">
        <v>37675.63847222222</v>
      </c>
      <c r="B1256" s="54">
        <v>5.81</v>
      </c>
    </row>
    <row r="1257" spans="1:2" ht="12.75">
      <c r="A1257" s="53">
        <v>37675.680138888885</v>
      </c>
      <c r="B1257" s="54">
        <v>5.81</v>
      </c>
    </row>
    <row r="1258" spans="1:2" ht="12.75">
      <c r="A1258" s="53">
        <v>37675.72180555556</v>
      </c>
      <c r="B1258" s="54">
        <v>5.4</v>
      </c>
    </row>
    <row r="1259" spans="1:2" ht="12.75">
      <c r="A1259" s="53">
        <v>37675.76347222222</v>
      </c>
      <c r="B1259" s="54">
        <v>4.99</v>
      </c>
    </row>
    <row r="1260" spans="1:2" ht="12.75">
      <c r="A1260" s="53">
        <v>37675.805138888885</v>
      </c>
      <c r="B1260" s="54">
        <v>4.57</v>
      </c>
    </row>
    <row r="1261" spans="1:2" ht="12.75">
      <c r="A1261" s="53">
        <v>37675.84680555556</v>
      </c>
      <c r="B1261" s="54">
        <v>4.15</v>
      </c>
    </row>
    <row r="1262" spans="1:2" ht="12.75">
      <c r="A1262" s="53">
        <v>37675.88847222222</v>
      </c>
      <c r="B1262" s="54">
        <v>3.74</v>
      </c>
    </row>
    <row r="1263" spans="1:2" ht="12.75">
      <c r="A1263" s="53">
        <v>37675.930138888885</v>
      </c>
      <c r="B1263" s="54">
        <v>3.31</v>
      </c>
    </row>
    <row r="1264" spans="1:2" ht="12.75">
      <c r="A1264" s="53">
        <v>37675.97180555556</v>
      </c>
      <c r="B1264" s="54">
        <v>3.31</v>
      </c>
    </row>
    <row r="1265" spans="1:2" ht="12.75">
      <c r="A1265" s="53">
        <v>37676.01347222222</v>
      </c>
      <c r="B1265" s="54">
        <v>2.89</v>
      </c>
    </row>
    <row r="1266" spans="1:2" ht="12.75">
      <c r="A1266" s="53">
        <v>37676.055138888885</v>
      </c>
      <c r="B1266" s="54">
        <v>2.89</v>
      </c>
    </row>
    <row r="1267" spans="1:2" ht="12.75">
      <c r="A1267" s="53">
        <v>37676.09680555556</v>
      </c>
      <c r="B1267" s="54">
        <v>2.89</v>
      </c>
    </row>
    <row r="1268" spans="1:2" ht="12.75">
      <c r="A1268" s="53">
        <v>37676.13847222222</v>
      </c>
      <c r="B1268" s="54">
        <v>2.46</v>
      </c>
    </row>
    <row r="1269" spans="1:2" ht="12.75">
      <c r="A1269" s="53">
        <v>37676.180138888885</v>
      </c>
      <c r="B1269" s="54">
        <v>2.46</v>
      </c>
    </row>
    <row r="1270" spans="1:2" ht="12.75">
      <c r="A1270" s="53">
        <v>37676.22180555556</v>
      </c>
      <c r="B1270" s="54">
        <v>2.46</v>
      </c>
    </row>
    <row r="1271" spans="1:2" ht="12.75">
      <c r="A1271" s="53">
        <v>37676.26347222222</v>
      </c>
      <c r="B1271" s="54">
        <v>2.46</v>
      </c>
    </row>
    <row r="1272" spans="1:2" ht="12.75">
      <c r="A1272" s="53">
        <v>37676.305138888885</v>
      </c>
      <c r="B1272" s="54">
        <v>2.46</v>
      </c>
    </row>
    <row r="1273" spans="1:2" ht="12.75">
      <c r="A1273" s="53">
        <v>37676.34680555556</v>
      </c>
      <c r="B1273" s="54">
        <v>2.46</v>
      </c>
    </row>
    <row r="1274" spans="1:2" ht="12.75">
      <c r="A1274" s="53">
        <v>37676.38847222222</v>
      </c>
      <c r="B1274" s="54">
        <v>2.89</v>
      </c>
    </row>
    <row r="1275" spans="1:2" ht="12.75">
      <c r="A1275" s="53">
        <v>37676.430138888885</v>
      </c>
      <c r="B1275" s="54">
        <v>2.89</v>
      </c>
    </row>
    <row r="1276" spans="1:2" ht="12.75">
      <c r="A1276" s="53">
        <v>37676.47180555556</v>
      </c>
      <c r="B1276" s="54">
        <v>3.31</v>
      </c>
    </row>
    <row r="1277" spans="1:2" ht="12.75">
      <c r="A1277" s="53">
        <v>37676.51347222222</v>
      </c>
      <c r="B1277" s="54">
        <v>3.31</v>
      </c>
    </row>
    <row r="1278" spans="1:2" ht="12.75">
      <c r="A1278" s="53">
        <v>37676.555138888885</v>
      </c>
      <c r="B1278" s="54">
        <v>3.31</v>
      </c>
    </row>
    <row r="1279" spans="1:2" ht="12.75">
      <c r="A1279" s="53">
        <v>37676.59680555556</v>
      </c>
      <c r="B1279" s="54">
        <v>4.15</v>
      </c>
    </row>
    <row r="1280" spans="1:2" ht="12.75">
      <c r="A1280" s="53">
        <v>37676.63847222222</v>
      </c>
      <c r="B1280" s="54">
        <v>4.57</v>
      </c>
    </row>
    <row r="1281" spans="1:2" ht="12.75">
      <c r="A1281" s="53">
        <v>37676.680138888885</v>
      </c>
      <c r="B1281" s="54">
        <v>4.57</v>
      </c>
    </row>
    <row r="1282" spans="1:2" ht="12.75">
      <c r="A1282" s="53">
        <v>37676.72180555556</v>
      </c>
      <c r="B1282" s="54">
        <v>4.57</v>
      </c>
    </row>
    <row r="1283" spans="1:2" ht="12.75">
      <c r="A1283" s="53">
        <v>37676.76347222222</v>
      </c>
      <c r="B1283" s="54">
        <v>4.15</v>
      </c>
    </row>
    <row r="1284" spans="1:2" ht="12.75">
      <c r="A1284" s="53">
        <v>37676.805138888885</v>
      </c>
      <c r="B1284" s="54">
        <v>3.74</v>
      </c>
    </row>
    <row r="1285" spans="1:2" ht="12.75">
      <c r="A1285" s="53">
        <v>37676.84680555556</v>
      </c>
      <c r="B1285" s="54">
        <v>3.74</v>
      </c>
    </row>
    <row r="1286" spans="1:2" ht="12.75">
      <c r="A1286" s="53">
        <v>37676.88847222222</v>
      </c>
      <c r="B1286" s="54">
        <v>3.31</v>
      </c>
    </row>
    <row r="1287" spans="1:2" ht="12.75">
      <c r="A1287" s="53">
        <v>37676.930138888885</v>
      </c>
      <c r="B1287" s="54">
        <v>2.89</v>
      </c>
    </row>
    <row r="1288" spans="1:2" ht="12.75">
      <c r="A1288" s="53">
        <v>37676.97180555556</v>
      </c>
      <c r="B1288" s="54">
        <v>2.89</v>
      </c>
    </row>
    <row r="1289" spans="1:2" ht="12.75">
      <c r="A1289" s="53">
        <v>37677.01347222222</v>
      </c>
      <c r="B1289" s="54">
        <v>2.89</v>
      </c>
    </row>
    <row r="1290" spans="1:2" ht="12.75">
      <c r="A1290" s="53">
        <v>37677.055138888885</v>
      </c>
      <c r="B1290" s="54">
        <v>2.89</v>
      </c>
    </row>
    <row r="1291" spans="1:2" ht="12.75">
      <c r="A1291" s="53">
        <v>37677.09680555556</v>
      </c>
      <c r="B1291" s="54">
        <v>2.46</v>
      </c>
    </row>
    <row r="1292" spans="1:2" ht="12.75">
      <c r="A1292" s="53">
        <v>37677.13847222222</v>
      </c>
      <c r="B1292" s="54">
        <v>2.46</v>
      </c>
    </row>
    <row r="1293" spans="1:2" ht="12.75">
      <c r="A1293" s="53">
        <v>37677.180138888885</v>
      </c>
      <c r="B1293" s="54">
        <v>2.46</v>
      </c>
    </row>
    <row r="1294" spans="1:2" ht="12.75">
      <c r="A1294" s="53">
        <v>37677.22180555556</v>
      </c>
      <c r="B1294" s="54">
        <v>2.46</v>
      </c>
    </row>
    <row r="1295" spans="1:2" ht="12.75">
      <c r="A1295" s="53">
        <v>37677.26347222222</v>
      </c>
      <c r="B1295" s="54">
        <v>2.89</v>
      </c>
    </row>
    <row r="1296" spans="1:2" ht="12.75">
      <c r="A1296" s="53">
        <v>37677.305138888885</v>
      </c>
      <c r="B1296" s="54">
        <v>2.89</v>
      </c>
    </row>
    <row r="1297" spans="1:2" ht="12.75">
      <c r="A1297" s="53">
        <v>37677.34680555556</v>
      </c>
      <c r="B1297" s="54">
        <v>2.89</v>
      </c>
    </row>
    <row r="1298" spans="1:2" ht="12.75">
      <c r="A1298" s="53">
        <v>37677.38847222222</v>
      </c>
      <c r="B1298" s="54">
        <v>2.89</v>
      </c>
    </row>
    <row r="1299" spans="1:2" ht="12.75">
      <c r="A1299" s="53">
        <v>37677.430138888885</v>
      </c>
      <c r="B1299" s="54">
        <v>3.31</v>
      </c>
    </row>
    <row r="1300" spans="1:2" ht="12.75">
      <c r="A1300" s="53">
        <v>37677.47180555556</v>
      </c>
      <c r="B1300" s="54">
        <v>3.31</v>
      </c>
    </row>
    <row r="1301" spans="1:2" ht="12.75">
      <c r="A1301" s="53">
        <v>37677.51347222222</v>
      </c>
      <c r="B1301" s="54">
        <v>3.31</v>
      </c>
    </row>
    <row r="1302" spans="1:2" ht="12.75">
      <c r="A1302" s="53">
        <v>37677.555138888885</v>
      </c>
      <c r="B1302" s="54">
        <v>3.74</v>
      </c>
    </row>
    <row r="1303" spans="1:2" ht="12.75">
      <c r="A1303" s="53">
        <v>37677.59680555556</v>
      </c>
      <c r="B1303" s="54">
        <v>4.57</v>
      </c>
    </row>
    <row r="1304" spans="1:2" ht="12.75">
      <c r="A1304" s="53">
        <v>37677.63847222222</v>
      </c>
      <c r="B1304" s="54">
        <v>4.99</v>
      </c>
    </row>
    <row r="1305" spans="1:2" ht="12.75">
      <c r="A1305" s="53">
        <v>37677.680138888885</v>
      </c>
      <c r="B1305" s="54">
        <v>4.99</v>
      </c>
    </row>
    <row r="1306" spans="1:2" ht="12.75">
      <c r="A1306" s="53">
        <v>37677.72180555556</v>
      </c>
      <c r="B1306" s="54">
        <v>4.99</v>
      </c>
    </row>
    <row r="1307" spans="1:2" ht="12.75">
      <c r="A1307" s="53">
        <v>37677.76347222222</v>
      </c>
      <c r="B1307" s="54">
        <v>4.57</v>
      </c>
    </row>
    <row r="1308" spans="1:2" ht="12.75">
      <c r="A1308" s="53">
        <v>37677.805138888885</v>
      </c>
      <c r="B1308" s="54">
        <v>4.57</v>
      </c>
    </row>
    <row r="1309" spans="1:2" ht="12.75">
      <c r="A1309" s="53">
        <v>37677.84680555556</v>
      </c>
      <c r="B1309" s="54">
        <v>4.15</v>
      </c>
    </row>
    <row r="1310" spans="1:2" ht="12.75">
      <c r="A1310" s="53">
        <v>37677.88847222222</v>
      </c>
      <c r="B1310" s="54">
        <v>3.74</v>
      </c>
    </row>
    <row r="1311" spans="1:2" ht="12.75">
      <c r="A1311" s="53">
        <v>37677.930138888885</v>
      </c>
      <c r="B1311" s="54">
        <v>3.74</v>
      </c>
    </row>
    <row r="1312" spans="1:2" ht="12.75">
      <c r="A1312" s="53">
        <v>37677.97180555556</v>
      </c>
      <c r="B1312" s="54">
        <v>3.31</v>
      </c>
    </row>
    <row r="1313" spans="1:2" ht="12.75">
      <c r="A1313" s="53">
        <v>37678.01347222222</v>
      </c>
      <c r="B1313" s="54">
        <v>3.31</v>
      </c>
    </row>
    <row r="1314" spans="1:2" ht="12.75">
      <c r="A1314" s="53">
        <v>37678.055138888885</v>
      </c>
      <c r="B1314" s="54">
        <v>3.31</v>
      </c>
    </row>
    <row r="1315" spans="1:2" ht="12.75">
      <c r="A1315" s="53">
        <v>37678.09680555556</v>
      </c>
      <c r="B1315" s="54">
        <v>2.89</v>
      </c>
    </row>
    <row r="1316" spans="1:2" ht="12.75">
      <c r="A1316" s="53">
        <v>37678.13847222222</v>
      </c>
      <c r="B1316" s="54">
        <v>2.89</v>
      </c>
    </row>
    <row r="1317" spans="1:2" ht="12.75">
      <c r="A1317" s="53">
        <v>37678.180138888885</v>
      </c>
      <c r="B1317" s="54">
        <v>2.89</v>
      </c>
    </row>
    <row r="1318" spans="1:2" ht="12.75">
      <c r="A1318" s="53">
        <v>37678.22180555556</v>
      </c>
      <c r="B1318" s="54">
        <v>2.89</v>
      </c>
    </row>
    <row r="1319" spans="1:2" ht="12.75">
      <c r="A1319" s="53">
        <v>37678.26347222222</v>
      </c>
      <c r="B1319" s="54">
        <v>2.89</v>
      </c>
    </row>
    <row r="1320" spans="1:2" ht="12.75">
      <c r="A1320" s="53">
        <v>37678.305138888885</v>
      </c>
      <c r="B1320" s="54">
        <v>2.89</v>
      </c>
    </row>
    <row r="1321" spans="1:2" ht="12.75">
      <c r="A1321" s="53">
        <v>37678.34680555556</v>
      </c>
      <c r="B1321" s="54">
        <v>2.89</v>
      </c>
    </row>
    <row r="1322" spans="1:2" ht="12.75">
      <c r="A1322" s="53">
        <v>37678.38847222222</v>
      </c>
      <c r="B1322" s="54">
        <v>3.31</v>
      </c>
    </row>
    <row r="1323" spans="1:2" ht="12.75">
      <c r="A1323" s="53">
        <v>37678.430138888885</v>
      </c>
      <c r="B1323" s="54">
        <v>3.74</v>
      </c>
    </row>
    <row r="1324" spans="1:2" ht="12.75">
      <c r="A1324" s="53">
        <v>37678.47180555556</v>
      </c>
      <c r="B1324" s="54">
        <v>3.74</v>
      </c>
    </row>
    <row r="1325" spans="1:2" ht="12.75">
      <c r="A1325" s="53">
        <v>37678.51347222222</v>
      </c>
      <c r="B1325" s="54">
        <v>4.15</v>
      </c>
    </row>
    <row r="1326" spans="1:2" ht="12.75">
      <c r="A1326" s="53">
        <v>37678.555138888885</v>
      </c>
      <c r="B1326" s="54">
        <v>4.99</v>
      </c>
    </row>
    <row r="1327" spans="1:2" ht="12.75">
      <c r="A1327" s="53">
        <v>37678.59680555556</v>
      </c>
      <c r="B1327" s="54">
        <v>5.4</v>
      </c>
    </row>
    <row r="1328" spans="1:2" ht="12.75">
      <c r="A1328" s="53">
        <v>37678.63847222222</v>
      </c>
      <c r="B1328" s="54">
        <v>5.81</v>
      </c>
    </row>
    <row r="1329" spans="1:2" ht="12.75">
      <c r="A1329" s="53">
        <v>37678.680138888885</v>
      </c>
      <c r="B1329" s="54">
        <v>5.81</v>
      </c>
    </row>
    <row r="1330" spans="1:2" ht="12.75">
      <c r="A1330" s="53">
        <v>37678.72180555556</v>
      </c>
      <c r="B1330" s="54">
        <v>5.81</v>
      </c>
    </row>
    <row r="1331" spans="1:2" ht="12.75">
      <c r="A1331" s="53">
        <v>37678.76347222222</v>
      </c>
      <c r="B1331" s="54">
        <v>5.4</v>
      </c>
    </row>
    <row r="1332" spans="1:2" ht="12.75">
      <c r="A1332" s="53">
        <v>37678.805138888885</v>
      </c>
      <c r="B1332" s="54">
        <v>5.4</v>
      </c>
    </row>
    <row r="1333" spans="1:2" ht="12.75">
      <c r="A1333" s="53">
        <v>37678.84680555556</v>
      </c>
      <c r="B1333" s="54">
        <v>4.99</v>
      </c>
    </row>
    <row r="1334" spans="1:2" ht="12.75">
      <c r="A1334" s="53">
        <v>37678.88847222222</v>
      </c>
      <c r="B1334" s="54">
        <v>4.99</v>
      </c>
    </row>
    <row r="1335" spans="1:2" ht="12.75">
      <c r="A1335" s="53">
        <v>37678.930138888885</v>
      </c>
      <c r="B1335" s="54">
        <v>4.57</v>
      </c>
    </row>
    <row r="1336" spans="1:2" ht="12.75">
      <c r="A1336" s="53">
        <v>37678.97180555556</v>
      </c>
      <c r="B1336" s="54">
        <v>4.57</v>
      </c>
    </row>
    <row r="1337" spans="1:2" ht="12.75">
      <c r="A1337" s="53">
        <v>37679.01347222222</v>
      </c>
      <c r="B1337" s="54">
        <v>4.15</v>
      </c>
    </row>
    <row r="1338" spans="1:2" ht="12.75">
      <c r="A1338" s="53">
        <v>37679.055138888885</v>
      </c>
      <c r="B1338" s="54">
        <v>4.15</v>
      </c>
    </row>
    <row r="1339" spans="1:2" ht="12.75">
      <c r="A1339" s="53">
        <v>37679.09680555556</v>
      </c>
      <c r="B1339" s="54">
        <v>3.74</v>
      </c>
    </row>
    <row r="1340" spans="1:2" ht="12.75">
      <c r="A1340" s="53">
        <v>37679.13847222222</v>
      </c>
      <c r="B1340" s="54">
        <v>3.74</v>
      </c>
    </row>
    <row r="1341" spans="1:2" ht="12.75">
      <c r="A1341" s="53">
        <v>37679.180138888885</v>
      </c>
      <c r="B1341" s="54">
        <v>3.74</v>
      </c>
    </row>
    <row r="1342" spans="1:2" ht="12.75">
      <c r="A1342" s="53">
        <v>37679.22180555556</v>
      </c>
      <c r="B1342" s="54">
        <v>3.74</v>
      </c>
    </row>
    <row r="1343" spans="1:2" ht="12.75">
      <c r="A1343" s="53">
        <v>37679.26347222222</v>
      </c>
      <c r="B1343" s="54">
        <v>3.74</v>
      </c>
    </row>
    <row r="1344" spans="1:2" ht="12.75">
      <c r="A1344" s="53">
        <v>37679.305138888885</v>
      </c>
      <c r="B1344" s="54">
        <v>3.74</v>
      </c>
    </row>
    <row r="1345" spans="1:2" ht="12.75">
      <c r="A1345" s="53">
        <v>37679.34680555556</v>
      </c>
      <c r="B1345" s="54">
        <v>3.74</v>
      </c>
    </row>
    <row r="1346" spans="1:2" ht="12.75">
      <c r="A1346" s="53">
        <v>37679.38847222222</v>
      </c>
      <c r="B1346" s="54">
        <v>3.74</v>
      </c>
    </row>
    <row r="1347" spans="1:2" ht="12.75">
      <c r="A1347" s="53">
        <v>37679.430138888885</v>
      </c>
      <c r="B1347" s="54">
        <v>4.15</v>
      </c>
    </row>
    <row r="1348" spans="1:2" ht="12.75">
      <c r="A1348" s="53">
        <v>37679.47180555556</v>
      </c>
      <c r="B1348" s="54">
        <v>4.57</v>
      </c>
    </row>
    <row r="1349" spans="1:2" ht="12.75">
      <c r="A1349" s="53">
        <v>37679.51347222222</v>
      </c>
      <c r="B1349" s="54">
        <v>4.99</v>
      </c>
    </row>
    <row r="1350" spans="1:2" ht="12.75">
      <c r="A1350" s="53">
        <v>37679.555138888885</v>
      </c>
      <c r="B1350" s="54">
        <v>5.81</v>
      </c>
    </row>
    <row r="1351" spans="1:2" ht="12.75">
      <c r="A1351" s="53">
        <v>37679.59680555556</v>
      </c>
      <c r="B1351" s="54">
        <v>5.81</v>
      </c>
    </row>
    <row r="1352" spans="1:2" ht="12.75">
      <c r="A1352" s="53">
        <v>37679.63847222222</v>
      </c>
      <c r="B1352" s="54">
        <v>6.22</v>
      </c>
    </row>
    <row r="1353" spans="1:2" ht="12.75">
      <c r="A1353" s="53">
        <v>37679.680138888885</v>
      </c>
      <c r="B1353" s="54">
        <v>6.22</v>
      </c>
    </row>
    <row r="1354" spans="1:2" ht="12.75">
      <c r="A1354" s="53">
        <v>37679.72180555556</v>
      </c>
      <c r="B1354" s="54">
        <v>6.22</v>
      </c>
    </row>
    <row r="1355" spans="1:2" ht="12.75">
      <c r="A1355" s="53">
        <v>37679.76347222222</v>
      </c>
      <c r="B1355" s="54">
        <v>6.22</v>
      </c>
    </row>
    <row r="1356" spans="1:2" ht="12.75">
      <c r="A1356" s="53">
        <v>37679.805138888885</v>
      </c>
      <c r="B1356" s="54">
        <v>6.22</v>
      </c>
    </row>
    <row r="1357" spans="1:2" ht="12.75">
      <c r="A1357" s="53">
        <v>37679.84680555556</v>
      </c>
      <c r="B1357" s="54">
        <v>5.81</v>
      </c>
    </row>
    <row r="1358" spans="1:2" ht="12.75">
      <c r="A1358" s="53">
        <v>37679.88847222222</v>
      </c>
      <c r="B1358" s="54">
        <v>5.4</v>
      </c>
    </row>
    <row r="1359" spans="1:2" ht="12.75">
      <c r="A1359" s="53">
        <v>37679.930138888885</v>
      </c>
      <c r="B1359" s="54">
        <v>5.4</v>
      </c>
    </row>
    <row r="1360" spans="1:2" ht="12.75">
      <c r="A1360" s="53">
        <v>37679.97180555556</v>
      </c>
      <c r="B1360" s="54">
        <v>4.99</v>
      </c>
    </row>
    <row r="1361" spans="1:2" ht="12.75">
      <c r="A1361" s="53">
        <v>37680.01347222222</v>
      </c>
      <c r="B1361" s="54">
        <v>4.99</v>
      </c>
    </row>
    <row r="1362" spans="1:2" ht="12.75">
      <c r="A1362" s="53">
        <v>37680.055138888885</v>
      </c>
      <c r="B1362" s="54">
        <v>4.99</v>
      </c>
    </row>
    <row r="1363" spans="1:2" ht="12.75">
      <c r="A1363" s="53">
        <v>37680.09680555556</v>
      </c>
      <c r="B1363" s="54">
        <v>4.57</v>
      </c>
    </row>
    <row r="1364" spans="1:2" ht="12.75">
      <c r="A1364" s="53">
        <v>37680.13847222222</v>
      </c>
      <c r="B1364" s="54">
        <v>4.57</v>
      </c>
    </row>
    <row r="1365" spans="1:2" ht="12.75">
      <c r="A1365" s="53">
        <v>37680.180138888885</v>
      </c>
      <c r="B1365" s="54">
        <v>4.57</v>
      </c>
    </row>
    <row r="1366" spans="1:2" ht="12.75">
      <c r="A1366" s="53">
        <v>37680.22180555556</v>
      </c>
      <c r="B1366" s="54">
        <v>4.15</v>
      </c>
    </row>
    <row r="1367" spans="1:2" ht="12.75">
      <c r="A1367" s="53">
        <v>37680.26347222222</v>
      </c>
      <c r="B1367" s="54">
        <v>4.15</v>
      </c>
    </row>
    <row r="1368" spans="1:2" ht="12.75">
      <c r="A1368" s="53">
        <v>37680.305138888885</v>
      </c>
      <c r="B1368" s="54">
        <v>4.15</v>
      </c>
    </row>
    <row r="1369" spans="1:2" ht="12.75">
      <c r="A1369" s="53">
        <v>37680.34680555556</v>
      </c>
      <c r="B1369" s="54">
        <v>4.15</v>
      </c>
    </row>
    <row r="1370" spans="1:2" ht="12.75">
      <c r="A1370" s="53">
        <v>37680.38847222222</v>
      </c>
      <c r="B1370" s="54">
        <v>4.57</v>
      </c>
    </row>
    <row r="1371" spans="1:2" ht="12.75">
      <c r="A1371" s="53">
        <v>37680.430138888885</v>
      </c>
      <c r="B1371" s="54">
        <v>4.57</v>
      </c>
    </row>
    <row r="1372" spans="1:2" ht="12.75">
      <c r="A1372" s="53">
        <v>37680.47180555556</v>
      </c>
      <c r="B1372" s="54">
        <v>4.99</v>
      </c>
    </row>
    <row r="1373" spans="1:2" ht="12.75">
      <c r="A1373" s="53">
        <v>37680.51347222222</v>
      </c>
      <c r="B1373" s="54">
        <v>4.99</v>
      </c>
    </row>
    <row r="1374" spans="1:2" ht="12.75">
      <c r="A1374" s="53">
        <v>37680.555138888885</v>
      </c>
      <c r="B1374" s="54">
        <v>5.4</v>
      </c>
    </row>
    <row r="1375" spans="1:2" ht="12.75">
      <c r="A1375" s="53">
        <v>37680.59680555556</v>
      </c>
      <c r="B1375" s="54">
        <v>5.4</v>
      </c>
    </row>
    <row r="1376" spans="1:2" ht="12.75">
      <c r="A1376" s="53">
        <v>37680.63847222222</v>
      </c>
      <c r="B1376" s="54">
        <v>5.4</v>
      </c>
    </row>
    <row r="1377" spans="1:2" ht="12.75">
      <c r="A1377" s="53">
        <v>37680.680138888885</v>
      </c>
      <c r="B1377" s="54">
        <v>5.81</v>
      </c>
    </row>
    <row r="1378" spans="1:2" ht="12.75">
      <c r="A1378" s="53">
        <v>37680.72180555556</v>
      </c>
      <c r="B1378" s="54">
        <v>5.4</v>
      </c>
    </row>
    <row r="1379" spans="1:2" ht="12.75">
      <c r="A1379" s="53">
        <v>37680.76347222222</v>
      </c>
      <c r="B1379" s="54">
        <v>5.4</v>
      </c>
    </row>
    <row r="1380" spans="1:2" ht="12.75">
      <c r="A1380" s="53">
        <v>37680.805138888885</v>
      </c>
      <c r="B1380" s="54">
        <v>5.4</v>
      </c>
    </row>
    <row r="1381" spans="1:2" ht="12.75">
      <c r="A1381" s="53">
        <v>37680.84680555556</v>
      </c>
      <c r="B1381" s="54">
        <v>4.99</v>
      </c>
    </row>
    <row r="1382" spans="1:2" ht="12.75">
      <c r="A1382" s="53">
        <v>37680.88847222222</v>
      </c>
      <c r="B1382" s="54">
        <v>4.99</v>
      </c>
    </row>
    <row r="1383" spans="1:2" ht="12.75">
      <c r="A1383" s="53">
        <v>37680.930138888885</v>
      </c>
      <c r="B1383" s="54">
        <v>4.99</v>
      </c>
    </row>
    <row r="1384" spans="1:2" ht="12.75">
      <c r="A1384" s="53">
        <v>37680.97180555556</v>
      </c>
      <c r="B1384" s="54">
        <v>4.99</v>
      </c>
    </row>
    <row r="1385" spans="1:2" ht="12.75">
      <c r="A1385" s="53">
        <v>37681.01347222222</v>
      </c>
      <c r="B1385" s="54">
        <v>4.99</v>
      </c>
    </row>
    <row r="1386" spans="1:2" ht="12.75">
      <c r="A1386" s="53">
        <v>37681.055138888885</v>
      </c>
      <c r="B1386" s="54">
        <v>4.99</v>
      </c>
    </row>
    <row r="1387" spans="1:2" ht="12.75">
      <c r="A1387" s="53">
        <v>37681.09680555556</v>
      </c>
      <c r="B1387" s="54">
        <v>4.99</v>
      </c>
    </row>
    <row r="1388" spans="1:2" ht="12.75">
      <c r="A1388" s="53">
        <v>37681.13847222222</v>
      </c>
      <c r="B1388" s="54">
        <v>4.99</v>
      </c>
    </row>
    <row r="1389" spans="1:2" ht="12.75">
      <c r="A1389" s="53">
        <v>37681.180138888885</v>
      </c>
      <c r="B1389" s="54">
        <v>4.99</v>
      </c>
    </row>
    <row r="1390" spans="1:2" ht="12.75">
      <c r="A1390" s="53">
        <v>37681.22180555556</v>
      </c>
      <c r="B1390" s="54">
        <v>4.99</v>
      </c>
    </row>
    <row r="1391" spans="1:2" ht="12.75">
      <c r="A1391" s="53">
        <v>37681.26347222222</v>
      </c>
      <c r="B1391" s="54">
        <v>4.99</v>
      </c>
    </row>
    <row r="1392" spans="1:2" ht="12.75">
      <c r="A1392" s="53">
        <v>37681.305138888885</v>
      </c>
      <c r="B1392" s="54">
        <v>4.99</v>
      </c>
    </row>
    <row r="1393" spans="1:2" ht="12.75">
      <c r="A1393" s="53">
        <v>37681.34680555556</v>
      </c>
      <c r="B1393" s="54">
        <v>4.99</v>
      </c>
    </row>
    <row r="1394" spans="1:2" ht="12.75">
      <c r="A1394" s="53">
        <v>37681.38847222222</v>
      </c>
      <c r="B1394" s="54">
        <v>4.99</v>
      </c>
    </row>
    <row r="1395" spans="1:2" ht="12.75">
      <c r="A1395" s="53">
        <v>37681.430138888885</v>
      </c>
      <c r="B1395" s="54">
        <v>5.4</v>
      </c>
    </row>
    <row r="1396" spans="1:2" ht="12.75">
      <c r="A1396" s="53">
        <v>37681.47180555556</v>
      </c>
      <c r="B1396" s="54">
        <v>5.81</v>
      </c>
    </row>
    <row r="1397" spans="1:2" ht="12.75">
      <c r="A1397" s="53">
        <v>37681.51347222222</v>
      </c>
      <c r="B1397" s="54">
        <v>6.22</v>
      </c>
    </row>
    <row r="1398" spans="1:2" ht="12.75">
      <c r="A1398" s="53">
        <v>37681.555138888885</v>
      </c>
      <c r="B1398" s="54">
        <v>6.62</v>
      </c>
    </row>
    <row r="1399" spans="1:2" ht="12.75">
      <c r="A1399" s="53">
        <v>37681.59680555556</v>
      </c>
      <c r="B1399" s="54">
        <v>7.03</v>
      </c>
    </row>
    <row r="1400" spans="1:2" ht="12.75">
      <c r="A1400" s="53">
        <v>37681.63847222222</v>
      </c>
      <c r="B1400" s="54">
        <v>7.03</v>
      </c>
    </row>
    <row r="1401" spans="1:2" ht="12.75">
      <c r="A1401" s="53">
        <v>37681.680138888885</v>
      </c>
      <c r="B1401" s="54">
        <v>7.03</v>
      </c>
    </row>
    <row r="1402" spans="1:2" ht="12.75">
      <c r="A1402" s="53">
        <v>37681.72180555556</v>
      </c>
      <c r="B1402" s="54">
        <v>7.03</v>
      </c>
    </row>
    <row r="1403" spans="1:2" ht="12.75">
      <c r="A1403" s="53">
        <v>37681.76347222222</v>
      </c>
      <c r="B1403" s="54">
        <v>7.03</v>
      </c>
    </row>
    <row r="1404" spans="1:2" ht="12.75">
      <c r="A1404" s="53">
        <v>37681.805138888885</v>
      </c>
      <c r="B1404" s="54">
        <v>6.62</v>
      </c>
    </row>
    <row r="1405" spans="1:2" ht="12.75">
      <c r="A1405" s="53">
        <v>37681.84680555556</v>
      </c>
      <c r="B1405" s="54">
        <v>6.22</v>
      </c>
    </row>
    <row r="1406" spans="1:2" ht="12.75">
      <c r="A1406" s="53">
        <v>37681.88847222222</v>
      </c>
      <c r="B1406" s="54">
        <v>5.81</v>
      </c>
    </row>
    <row r="1407" spans="1:2" ht="12.75">
      <c r="A1407" s="53">
        <v>37681.930138888885</v>
      </c>
      <c r="B1407" s="54">
        <v>5.81</v>
      </c>
    </row>
    <row r="1408" spans="1:2" ht="12.75">
      <c r="A1408" s="53">
        <v>37681.97180555556</v>
      </c>
      <c r="B1408" s="54">
        <v>5.4</v>
      </c>
    </row>
    <row r="1409" spans="1:2" ht="12.75">
      <c r="A1409" s="53">
        <v>37682.01347222222</v>
      </c>
      <c r="B1409" s="54">
        <v>4.99</v>
      </c>
    </row>
    <row r="1410" spans="1:2" ht="12.75">
      <c r="A1410" s="53">
        <v>37682.055138888885</v>
      </c>
      <c r="B1410" s="54">
        <v>4.99</v>
      </c>
    </row>
    <row r="1411" spans="1:2" ht="12.75">
      <c r="A1411" s="53">
        <v>37682.09680555556</v>
      </c>
      <c r="B1411" s="54">
        <v>4.99</v>
      </c>
    </row>
    <row r="1412" spans="1:2" ht="12.75">
      <c r="A1412" s="53">
        <v>37682.13847222222</v>
      </c>
      <c r="B1412" s="54">
        <v>4.99</v>
      </c>
    </row>
    <row r="1413" spans="1:2" ht="12.75">
      <c r="A1413" s="53">
        <v>37682.180138888885</v>
      </c>
      <c r="B1413" s="54">
        <v>4.99</v>
      </c>
    </row>
    <row r="1414" spans="1:2" ht="12.75">
      <c r="A1414" s="53">
        <v>37682.22180555556</v>
      </c>
      <c r="B1414" s="54">
        <v>4.57</v>
      </c>
    </row>
    <row r="1415" spans="1:2" ht="12.75">
      <c r="A1415" s="53">
        <v>37682.26347222222</v>
      </c>
      <c r="B1415" s="54">
        <v>4.57</v>
      </c>
    </row>
    <row r="1416" spans="1:2" ht="12.75">
      <c r="A1416" s="53">
        <v>37682.305138888885</v>
      </c>
      <c r="B1416" s="54">
        <v>4.57</v>
      </c>
    </row>
    <row r="1417" spans="1:2" ht="12.75">
      <c r="A1417" s="53">
        <v>37682.34680555556</v>
      </c>
      <c r="B1417" s="54">
        <v>4.57</v>
      </c>
    </row>
    <row r="1418" spans="1:2" ht="12.75">
      <c r="A1418" s="53">
        <v>37682.38847222222</v>
      </c>
      <c r="B1418" s="54">
        <v>4.99</v>
      </c>
    </row>
    <row r="1419" spans="1:2" ht="12.75">
      <c r="A1419" s="53">
        <v>37682.430138888885</v>
      </c>
      <c r="B1419" s="54">
        <v>4.99</v>
      </c>
    </row>
    <row r="1420" spans="1:2" ht="12.75">
      <c r="A1420" s="53">
        <v>37682.47180555556</v>
      </c>
      <c r="B1420" s="54">
        <v>5.4</v>
      </c>
    </row>
    <row r="1421" spans="1:2" ht="12.75">
      <c r="A1421" s="53">
        <v>37682.51347222222</v>
      </c>
      <c r="B1421" s="54">
        <v>5.81</v>
      </c>
    </row>
    <row r="1422" spans="1:2" ht="12.75">
      <c r="A1422" s="53">
        <v>37682.555138888885</v>
      </c>
      <c r="B1422" s="54">
        <v>6.22</v>
      </c>
    </row>
    <row r="1423" spans="1:2" ht="12.75">
      <c r="A1423" s="53">
        <v>37682.59680555556</v>
      </c>
      <c r="B1423" s="54">
        <v>6.22</v>
      </c>
    </row>
    <row r="1424" spans="1:2" ht="12.75">
      <c r="A1424" s="53">
        <v>37682.63847222222</v>
      </c>
      <c r="B1424" s="54">
        <v>6.22</v>
      </c>
    </row>
    <row r="1425" spans="1:2" ht="12.75">
      <c r="A1425" s="53">
        <v>37682.680138888885</v>
      </c>
      <c r="B1425" s="54">
        <v>6.62</v>
      </c>
    </row>
    <row r="1426" spans="1:2" ht="12.75">
      <c r="A1426" s="53">
        <v>37682.72180555556</v>
      </c>
      <c r="B1426" s="54">
        <v>6.62</v>
      </c>
    </row>
    <row r="1427" spans="1:2" ht="12.75">
      <c r="A1427" s="53">
        <v>37682.76347222222</v>
      </c>
      <c r="B1427" s="54">
        <v>6.22</v>
      </c>
    </row>
    <row r="1428" spans="1:2" ht="12.75">
      <c r="A1428" s="53">
        <v>37682.805138888885</v>
      </c>
      <c r="B1428" s="54">
        <v>6.22</v>
      </c>
    </row>
    <row r="1429" spans="1:2" ht="12.75">
      <c r="A1429" s="53">
        <v>37682.84680555556</v>
      </c>
      <c r="B1429" s="54">
        <v>6.22</v>
      </c>
    </row>
    <row r="1430" spans="1:2" ht="12.75">
      <c r="A1430" s="53">
        <v>37682.88847222222</v>
      </c>
      <c r="B1430" s="54">
        <v>6.22</v>
      </c>
    </row>
    <row r="1431" spans="1:2" ht="12.75">
      <c r="A1431" s="53">
        <v>37682.930138888885</v>
      </c>
      <c r="B1431" s="54">
        <v>6.22</v>
      </c>
    </row>
    <row r="1432" spans="1:2" ht="12.75">
      <c r="A1432" s="53">
        <v>37682.97180555556</v>
      </c>
      <c r="B1432" s="54">
        <v>6.22</v>
      </c>
    </row>
    <row r="1433" spans="1:2" ht="12.75">
      <c r="A1433" s="53">
        <v>37683.01347222222</v>
      </c>
      <c r="B1433" s="54">
        <v>5.81</v>
      </c>
    </row>
    <row r="1434" spans="1:2" ht="12.75">
      <c r="A1434" s="53">
        <v>37683.055138888885</v>
      </c>
      <c r="B1434" s="54">
        <v>5.81</v>
      </c>
    </row>
    <row r="1435" spans="1:2" ht="12.75">
      <c r="A1435" s="53">
        <v>37683.09680555556</v>
      </c>
      <c r="B1435" s="54">
        <v>5.81</v>
      </c>
    </row>
    <row r="1436" spans="1:2" ht="12.75">
      <c r="A1436" s="53">
        <v>37683.13847222222</v>
      </c>
      <c r="B1436" s="54">
        <v>5.4</v>
      </c>
    </row>
    <row r="1437" spans="1:2" ht="12.75">
      <c r="A1437" s="53">
        <v>37683.180138888885</v>
      </c>
      <c r="B1437" s="54">
        <v>4.99</v>
      </c>
    </row>
    <row r="1438" spans="1:2" ht="12.75">
      <c r="A1438" s="53">
        <v>37683.22180555556</v>
      </c>
      <c r="B1438" s="54">
        <v>4.99</v>
      </c>
    </row>
    <row r="1439" spans="1:2" ht="12.75">
      <c r="A1439" s="53">
        <v>37683.26347222222</v>
      </c>
      <c r="B1439" s="54">
        <v>4.57</v>
      </c>
    </row>
    <row r="1440" spans="1:2" ht="12.75">
      <c r="A1440" s="53">
        <v>37683.305138888885</v>
      </c>
      <c r="B1440" s="54">
        <v>4.57</v>
      </c>
    </row>
    <row r="1441" spans="1:2" ht="12.75">
      <c r="A1441" s="53">
        <v>37683.34680555556</v>
      </c>
      <c r="B1441" s="54">
        <v>4.57</v>
      </c>
    </row>
    <row r="1442" spans="1:2" ht="12.75">
      <c r="A1442" s="53">
        <v>37683.38847222222</v>
      </c>
      <c r="B1442" s="54">
        <v>4.57</v>
      </c>
    </row>
    <row r="1443" spans="1:2" ht="12.75">
      <c r="A1443" s="53">
        <v>37683.430138888885</v>
      </c>
      <c r="B1443" s="54">
        <v>4.99</v>
      </c>
    </row>
    <row r="1444" spans="1:2" ht="12.75">
      <c r="A1444" s="53">
        <v>37683.47180555556</v>
      </c>
      <c r="B1444" s="54">
        <v>4.99</v>
      </c>
    </row>
    <row r="1445" spans="1:2" ht="12.75">
      <c r="A1445" s="53">
        <v>37683.51347222222</v>
      </c>
      <c r="B1445" s="54">
        <v>5.81</v>
      </c>
    </row>
    <row r="1446" spans="1:2" ht="12.75">
      <c r="A1446" s="53">
        <v>37683.555138888885</v>
      </c>
      <c r="B1446" s="54">
        <v>6.22</v>
      </c>
    </row>
    <row r="1447" spans="1:2" ht="12.75">
      <c r="A1447" s="53">
        <v>37683.59680555556</v>
      </c>
      <c r="B1447" s="54">
        <v>6.22</v>
      </c>
    </row>
    <row r="1448" spans="1:2" ht="12.75">
      <c r="A1448" s="53">
        <v>37683.63847222222</v>
      </c>
      <c r="B1448" s="54">
        <v>6.62</v>
      </c>
    </row>
    <row r="1449" spans="1:2" ht="12.75">
      <c r="A1449" s="53">
        <v>37683.680138888885</v>
      </c>
      <c r="B1449" s="54">
        <v>7.03</v>
      </c>
    </row>
    <row r="1450" spans="1:2" ht="12.75">
      <c r="A1450" s="53">
        <v>37683.72180555556</v>
      </c>
      <c r="B1450" s="54">
        <v>6.62</v>
      </c>
    </row>
    <row r="1451" spans="1:2" ht="12.75">
      <c r="A1451" s="53">
        <v>37683.76347222222</v>
      </c>
      <c r="B1451" s="54">
        <v>6.22</v>
      </c>
    </row>
    <row r="1452" spans="1:2" ht="12.75">
      <c r="A1452" s="53">
        <v>37683.805138888885</v>
      </c>
      <c r="B1452" s="54">
        <v>6.22</v>
      </c>
    </row>
    <row r="1453" spans="1:2" ht="12.75">
      <c r="A1453" s="53">
        <v>37683.84680555556</v>
      </c>
      <c r="B1453" s="54">
        <v>5.81</v>
      </c>
    </row>
    <row r="1454" spans="1:2" ht="12.75">
      <c r="A1454" s="53">
        <v>37683.88847222222</v>
      </c>
      <c r="B1454" s="54">
        <v>5.4</v>
      </c>
    </row>
    <row r="1455" spans="1:2" ht="12.75">
      <c r="A1455" s="53">
        <v>37683.930138888885</v>
      </c>
      <c r="B1455" s="54">
        <v>4.99</v>
      </c>
    </row>
    <row r="1456" spans="1:2" ht="12.75">
      <c r="A1456" s="53">
        <v>37683.97180555556</v>
      </c>
      <c r="B1456" s="54">
        <v>4.99</v>
      </c>
    </row>
    <row r="1457" spans="1:2" ht="12.75">
      <c r="A1457" s="53">
        <v>37684.01347222222</v>
      </c>
      <c r="B1457" s="54">
        <v>4.57</v>
      </c>
    </row>
    <row r="1458" spans="1:2" ht="12.75">
      <c r="A1458" s="53">
        <v>37684.055138888885</v>
      </c>
      <c r="B1458" s="54">
        <v>4.15</v>
      </c>
    </row>
    <row r="1459" spans="1:2" ht="12.75">
      <c r="A1459" s="53">
        <v>37684.09680555556</v>
      </c>
      <c r="B1459" s="54">
        <v>4.15</v>
      </c>
    </row>
    <row r="1460" spans="1:2" ht="12.75">
      <c r="A1460" s="53">
        <v>37684.13847222222</v>
      </c>
      <c r="B1460" s="54">
        <v>4.15</v>
      </c>
    </row>
    <row r="1461" spans="1:2" ht="12.75">
      <c r="A1461" s="53">
        <v>37684.180138888885</v>
      </c>
      <c r="B1461" s="54">
        <v>4.15</v>
      </c>
    </row>
    <row r="1462" spans="1:2" ht="12.75">
      <c r="A1462" s="53">
        <v>37684.22180555556</v>
      </c>
      <c r="B1462" s="54">
        <v>3.74</v>
      </c>
    </row>
    <row r="1463" spans="1:2" ht="12.75">
      <c r="A1463" s="53">
        <v>37684.26347222222</v>
      </c>
      <c r="B1463" s="54">
        <v>3.74</v>
      </c>
    </row>
    <row r="1464" spans="1:2" ht="12.75">
      <c r="A1464" s="53">
        <v>37684.305138888885</v>
      </c>
      <c r="B1464" s="54">
        <v>4.15</v>
      </c>
    </row>
    <row r="1465" spans="1:2" ht="12.75">
      <c r="A1465" s="53">
        <v>37684.34680555556</v>
      </c>
      <c r="B1465" s="54">
        <v>4.15</v>
      </c>
    </row>
    <row r="1466" spans="1:2" ht="12.75">
      <c r="A1466" s="53">
        <v>37684.38847222222</v>
      </c>
      <c r="B1466" s="54">
        <v>4.15</v>
      </c>
    </row>
    <row r="1467" spans="1:2" ht="12.75">
      <c r="A1467" s="53">
        <v>37684.430138888885</v>
      </c>
      <c r="B1467" s="54">
        <v>4.57</v>
      </c>
    </row>
    <row r="1468" spans="1:2" ht="12.75">
      <c r="A1468" s="53">
        <v>37684.47180555556</v>
      </c>
      <c r="B1468" s="54">
        <v>4.99</v>
      </c>
    </row>
    <row r="1469" spans="1:2" ht="12.75">
      <c r="A1469" s="53">
        <v>37684.51347222222</v>
      </c>
      <c r="B1469" s="54">
        <v>5.4</v>
      </c>
    </row>
    <row r="1470" spans="1:2" ht="12.75">
      <c r="A1470" s="53">
        <v>37684.555138888885</v>
      </c>
      <c r="B1470" s="54">
        <v>6.22</v>
      </c>
    </row>
    <row r="1471" spans="1:2" ht="12.75">
      <c r="A1471" s="53">
        <v>37684.59680555556</v>
      </c>
      <c r="B1471" s="54">
        <v>6.22</v>
      </c>
    </row>
    <row r="1472" spans="1:2" ht="12.75">
      <c r="A1472" s="53">
        <v>37684.63847222222</v>
      </c>
      <c r="B1472" s="54">
        <v>6.62</v>
      </c>
    </row>
    <row r="1473" spans="1:2" ht="12.75">
      <c r="A1473" s="53">
        <v>37684.680138888885</v>
      </c>
      <c r="B1473" s="54">
        <v>6.62</v>
      </c>
    </row>
    <row r="1474" spans="1:2" ht="12.75">
      <c r="A1474" s="53">
        <v>37684.72180555556</v>
      </c>
      <c r="B1474" s="54">
        <v>6.62</v>
      </c>
    </row>
    <row r="1475" spans="1:2" ht="12.75">
      <c r="A1475" s="53">
        <v>37684.76347222222</v>
      </c>
      <c r="B1475" s="54">
        <v>6.22</v>
      </c>
    </row>
    <row r="1476" spans="1:2" ht="12.75">
      <c r="A1476" s="53">
        <v>37684.805138888885</v>
      </c>
      <c r="B1476" s="54">
        <v>5.81</v>
      </c>
    </row>
    <row r="1477" spans="1:2" ht="12.75">
      <c r="A1477" s="53">
        <v>37684.84680555556</v>
      </c>
      <c r="B1477" s="54">
        <v>5.81</v>
      </c>
    </row>
    <row r="1478" spans="1:2" ht="12.75">
      <c r="A1478" s="53">
        <v>37684.88847222222</v>
      </c>
      <c r="B1478" s="54">
        <v>5.4</v>
      </c>
    </row>
    <row r="1479" spans="1:2" ht="12.75">
      <c r="A1479" s="53">
        <v>37684.930138888885</v>
      </c>
      <c r="B1479" s="54">
        <v>5.4</v>
      </c>
    </row>
    <row r="1480" spans="1:2" ht="12.75">
      <c r="A1480" s="53">
        <v>37684.97180555556</v>
      </c>
      <c r="B1480" s="54">
        <v>5.4</v>
      </c>
    </row>
    <row r="1481" spans="1:2" ht="12.75">
      <c r="A1481" s="53">
        <v>37685.01347222222</v>
      </c>
      <c r="B1481" s="54">
        <v>5.4</v>
      </c>
    </row>
    <row r="1482" spans="1:2" ht="12.75">
      <c r="A1482" s="53">
        <v>37685.055138888885</v>
      </c>
      <c r="B1482" s="54">
        <v>5.4</v>
      </c>
    </row>
    <row r="1483" spans="1:2" ht="12.75">
      <c r="A1483" s="53">
        <v>37685.09680555556</v>
      </c>
      <c r="B1483" s="54">
        <v>4.99</v>
      </c>
    </row>
    <row r="1484" spans="1:2" ht="12.75">
      <c r="A1484" s="53">
        <v>37685.13847222222</v>
      </c>
      <c r="B1484" s="54">
        <v>4.99</v>
      </c>
    </row>
    <row r="1485" spans="1:2" ht="12.75">
      <c r="A1485" s="53">
        <v>37685.180138888885</v>
      </c>
      <c r="B1485" s="54">
        <v>4.99</v>
      </c>
    </row>
    <row r="1486" spans="1:2" ht="12.75">
      <c r="A1486" s="53">
        <v>37685.22180555556</v>
      </c>
      <c r="B1486" s="54">
        <v>4.99</v>
      </c>
    </row>
    <row r="1487" spans="1:2" ht="12.75">
      <c r="A1487" s="53">
        <v>37685.26347222222</v>
      </c>
      <c r="B1487" s="54">
        <v>4.99</v>
      </c>
    </row>
    <row r="1488" spans="1:2" ht="12.75">
      <c r="A1488" s="53">
        <v>37685.305138888885</v>
      </c>
      <c r="B1488" s="54">
        <v>4.99</v>
      </c>
    </row>
    <row r="1489" spans="1:2" ht="12.75">
      <c r="A1489" s="53">
        <v>37685.34680555556</v>
      </c>
      <c r="B1489" s="54">
        <v>4.99</v>
      </c>
    </row>
    <row r="1490" spans="1:2" ht="12.75">
      <c r="A1490" s="53">
        <v>37685.38847222222</v>
      </c>
      <c r="B1490" s="54">
        <v>5.4</v>
      </c>
    </row>
    <row r="1491" spans="1:2" ht="12.75">
      <c r="A1491" s="53">
        <v>37685.430138888885</v>
      </c>
      <c r="B1491" s="54">
        <v>5.4</v>
      </c>
    </row>
    <row r="1492" spans="1:2" ht="12.75">
      <c r="A1492" s="53">
        <v>37685.47180555556</v>
      </c>
      <c r="B1492" s="54">
        <v>5.81</v>
      </c>
    </row>
    <row r="1493" spans="1:2" ht="12.75">
      <c r="A1493" s="53">
        <v>37685.51347222222</v>
      </c>
      <c r="B1493" s="54">
        <v>5.81</v>
      </c>
    </row>
    <row r="1494" spans="1:2" ht="12.75">
      <c r="A1494" s="53">
        <v>37685.555138888885</v>
      </c>
      <c r="B1494" s="54">
        <v>6.22</v>
      </c>
    </row>
    <row r="1495" spans="1:2" ht="12.75">
      <c r="A1495" s="53">
        <v>37685.59680555556</v>
      </c>
      <c r="B1495" s="54">
        <v>6.22</v>
      </c>
    </row>
    <row r="1496" spans="1:2" ht="12.75">
      <c r="A1496" s="53">
        <v>37685.63847222222</v>
      </c>
      <c r="B1496" s="54">
        <v>6.22</v>
      </c>
    </row>
    <row r="1497" spans="1:2" ht="12.75">
      <c r="A1497" s="53">
        <v>37685.680138888885</v>
      </c>
      <c r="B1497" s="54">
        <v>6.22</v>
      </c>
    </row>
    <row r="1498" spans="1:2" ht="12.75">
      <c r="A1498" s="53">
        <v>37685.72180555556</v>
      </c>
      <c r="B1498" s="54">
        <v>6.22</v>
      </c>
    </row>
    <row r="1499" spans="1:2" ht="12.75">
      <c r="A1499" s="53">
        <v>37685.76347222222</v>
      </c>
      <c r="B1499" s="54">
        <v>6.22</v>
      </c>
    </row>
    <row r="1500" spans="1:2" ht="12.75">
      <c r="A1500" s="53">
        <v>37685.805138888885</v>
      </c>
      <c r="B1500" s="54">
        <v>6.22</v>
      </c>
    </row>
    <row r="1501" spans="1:2" ht="12.75">
      <c r="A1501" s="53">
        <v>37685.84680555556</v>
      </c>
      <c r="B1501" s="54">
        <v>6.22</v>
      </c>
    </row>
    <row r="1502" spans="1:2" ht="12.75">
      <c r="A1502" s="53">
        <v>37685.88847222222</v>
      </c>
      <c r="B1502" s="54">
        <v>6.22</v>
      </c>
    </row>
    <row r="1503" spans="1:2" ht="12.75">
      <c r="A1503" s="53">
        <v>37685.930138888885</v>
      </c>
      <c r="B1503" s="54">
        <v>6.22</v>
      </c>
    </row>
    <row r="1504" spans="1:2" ht="12.75">
      <c r="A1504" s="53">
        <v>37685.97180555556</v>
      </c>
      <c r="B1504" s="54">
        <v>6.22</v>
      </c>
    </row>
    <row r="1505" spans="1:2" ht="12.75">
      <c r="A1505" s="53">
        <v>37686.01347222222</v>
      </c>
      <c r="B1505" s="54">
        <v>5.81</v>
      </c>
    </row>
    <row r="1506" spans="1:2" ht="12.75">
      <c r="A1506" s="53">
        <v>37686.055138888885</v>
      </c>
      <c r="B1506" s="54">
        <v>5.81</v>
      </c>
    </row>
    <row r="1507" spans="1:2" ht="12.75">
      <c r="A1507" s="53">
        <v>37686.09680555556</v>
      </c>
      <c r="B1507" s="54">
        <v>5.81</v>
      </c>
    </row>
    <row r="1508" spans="1:2" ht="12.75">
      <c r="A1508" s="53">
        <v>37686.13847222222</v>
      </c>
      <c r="B1508" s="54">
        <v>5.81</v>
      </c>
    </row>
    <row r="1509" spans="1:2" ht="12.75">
      <c r="A1509" s="53">
        <v>37686.180138888885</v>
      </c>
      <c r="B1509" s="54">
        <v>5.4</v>
      </c>
    </row>
    <row r="1510" spans="1:2" ht="12.75">
      <c r="A1510" s="53">
        <v>37686.22180555556</v>
      </c>
      <c r="B1510" s="54">
        <v>5.4</v>
      </c>
    </row>
    <row r="1511" spans="1:2" ht="12.75">
      <c r="A1511" s="53">
        <v>37686.26347222222</v>
      </c>
      <c r="B1511" s="54">
        <v>5.4</v>
      </c>
    </row>
    <row r="1512" spans="1:2" ht="12.75">
      <c r="A1512" s="53">
        <v>37686.305138888885</v>
      </c>
      <c r="B1512" s="54">
        <v>5.4</v>
      </c>
    </row>
    <row r="1513" spans="1:2" ht="12.75">
      <c r="A1513" s="53">
        <v>37686.34680555556</v>
      </c>
      <c r="B1513" s="54">
        <v>4.99</v>
      </c>
    </row>
    <row r="1514" spans="1:2" ht="12.75">
      <c r="A1514" s="53">
        <v>37686.38847222222</v>
      </c>
      <c r="B1514" s="54">
        <v>5.4</v>
      </c>
    </row>
    <row r="1515" spans="1:2" ht="12.75">
      <c r="A1515" s="53">
        <v>37686.430138888885</v>
      </c>
      <c r="B1515" s="54">
        <v>5.4</v>
      </c>
    </row>
    <row r="1516" spans="1:2" ht="12.75">
      <c r="A1516" s="53">
        <v>37686.47180555556</v>
      </c>
      <c r="B1516" s="54">
        <v>5.81</v>
      </c>
    </row>
    <row r="1517" spans="1:2" ht="12.75">
      <c r="A1517" s="53">
        <v>37686.51347222222</v>
      </c>
      <c r="B1517" s="54">
        <v>5.81</v>
      </c>
    </row>
    <row r="1518" spans="1:2" ht="12.75">
      <c r="A1518" s="53">
        <v>37686.555138888885</v>
      </c>
      <c r="B1518" s="54">
        <v>6.22</v>
      </c>
    </row>
    <row r="1519" spans="1:2" ht="12.75">
      <c r="A1519" s="53">
        <v>37686.59680555556</v>
      </c>
      <c r="B1519" s="54">
        <v>6.22</v>
      </c>
    </row>
    <row r="1520" spans="1:2" ht="12.75">
      <c r="A1520" s="53">
        <v>37686.63847222222</v>
      </c>
      <c r="B1520" s="54">
        <v>6.22</v>
      </c>
    </row>
    <row r="1521" spans="1:2" ht="12.75">
      <c r="A1521" s="53">
        <v>37686.680138888885</v>
      </c>
      <c r="B1521" s="54">
        <v>6.22</v>
      </c>
    </row>
    <row r="1522" spans="1:2" ht="12.75">
      <c r="A1522" s="53">
        <v>37686.72180555556</v>
      </c>
      <c r="B1522" s="54">
        <v>6.22</v>
      </c>
    </row>
    <row r="1523" spans="1:2" ht="12.75">
      <c r="A1523" s="53">
        <v>37686.76347222222</v>
      </c>
      <c r="B1523" s="54">
        <v>6.22</v>
      </c>
    </row>
    <row r="1524" spans="1:2" ht="12.75">
      <c r="A1524" s="53">
        <v>37686.805138888885</v>
      </c>
      <c r="B1524" s="54">
        <v>5.81</v>
      </c>
    </row>
    <row r="1525" spans="1:2" ht="12.75">
      <c r="A1525" s="53">
        <v>37686.84680555556</v>
      </c>
      <c r="B1525" s="54">
        <v>5.81</v>
      </c>
    </row>
    <row r="1526" spans="1:2" ht="12.75">
      <c r="A1526" s="53">
        <v>37686.88847222222</v>
      </c>
      <c r="B1526" s="54">
        <v>5.81</v>
      </c>
    </row>
    <row r="1527" spans="1:2" ht="12.75">
      <c r="A1527" s="53">
        <v>37686.930138888885</v>
      </c>
      <c r="B1527" s="54">
        <v>5.81</v>
      </c>
    </row>
    <row r="1528" spans="1:2" ht="12.75">
      <c r="A1528" s="53">
        <v>37686.97180555556</v>
      </c>
      <c r="B1528" s="54">
        <v>5.81</v>
      </c>
    </row>
    <row r="1529" spans="1:2" ht="12.75">
      <c r="A1529" s="53">
        <v>37687.01347222222</v>
      </c>
      <c r="B1529" s="54">
        <v>5.81</v>
      </c>
    </row>
    <row r="1530" spans="1:2" ht="12.75">
      <c r="A1530" s="53">
        <v>37687.055138888885</v>
      </c>
      <c r="B1530" s="54">
        <v>5.4</v>
      </c>
    </row>
    <row r="1531" spans="1:2" ht="12.75">
      <c r="A1531" s="53">
        <v>37687.09680555556</v>
      </c>
      <c r="B1531" s="54">
        <v>5.4</v>
      </c>
    </row>
    <row r="1532" spans="1:2" ht="12.75">
      <c r="A1532" s="53">
        <v>37687.13847222222</v>
      </c>
      <c r="B1532" s="54">
        <v>5.4</v>
      </c>
    </row>
    <row r="1533" spans="1:2" ht="12.75">
      <c r="A1533" s="53">
        <v>37687.180138888885</v>
      </c>
      <c r="B1533" s="54">
        <v>5.4</v>
      </c>
    </row>
    <row r="1534" spans="1:2" ht="12.75">
      <c r="A1534" s="53">
        <v>37687.22180555556</v>
      </c>
      <c r="B1534" s="54">
        <v>4.99</v>
      </c>
    </row>
    <row r="1535" spans="1:2" ht="12.75">
      <c r="A1535" s="53">
        <v>37687.26347222222</v>
      </c>
      <c r="B1535" s="54">
        <v>4.57</v>
      </c>
    </row>
    <row r="1536" spans="1:2" ht="12.75">
      <c r="A1536" s="53">
        <v>37687.305138888885</v>
      </c>
      <c r="B1536" s="54">
        <v>3.74</v>
      </c>
    </row>
    <row r="1537" spans="1:2" ht="12.75">
      <c r="A1537" s="53">
        <v>37687.34680555556</v>
      </c>
      <c r="B1537" s="54">
        <v>2.89</v>
      </c>
    </row>
    <row r="1538" spans="1:2" ht="12.75">
      <c r="A1538" s="53">
        <v>37687.38847222222</v>
      </c>
      <c r="B1538" s="54">
        <v>2.46</v>
      </c>
    </row>
    <row r="1539" spans="1:2" ht="12.75">
      <c r="A1539" s="53">
        <v>37687.430138888885</v>
      </c>
      <c r="B1539" s="54">
        <v>2.89</v>
      </c>
    </row>
    <row r="1540" spans="1:2" ht="12.75">
      <c r="A1540" s="53">
        <v>37687.47180555556</v>
      </c>
      <c r="B1540" s="54">
        <v>2.89</v>
      </c>
    </row>
    <row r="1541" spans="1:2" ht="12.75">
      <c r="A1541" s="53">
        <v>37687.51347222222</v>
      </c>
      <c r="B1541" s="54">
        <v>2.89</v>
      </c>
    </row>
    <row r="1542" spans="1:2" ht="12.75">
      <c r="A1542" s="53">
        <v>37687.555138888885</v>
      </c>
      <c r="B1542" s="54">
        <v>2.89</v>
      </c>
    </row>
    <row r="1543" spans="1:2" ht="12.75">
      <c r="A1543" s="53">
        <v>37687.59680555556</v>
      </c>
      <c r="B1543" s="54">
        <v>3.31</v>
      </c>
    </row>
    <row r="1544" spans="1:2" ht="12.75">
      <c r="A1544" s="53">
        <v>37687.63847222222</v>
      </c>
      <c r="B1544" s="54">
        <v>3.31</v>
      </c>
    </row>
    <row r="1545" spans="1:2" ht="12.75">
      <c r="A1545" s="53">
        <v>37687.680138888885</v>
      </c>
      <c r="B1545" s="54">
        <v>3.31</v>
      </c>
    </row>
    <row r="1546" spans="1:2" ht="12.75">
      <c r="A1546" s="53">
        <v>37687.72180555556</v>
      </c>
      <c r="B1546" s="54">
        <v>3.31</v>
      </c>
    </row>
    <row r="1547" spans="1:2" ht="12.75">
      <c r="A1547" s="53">
        <v>37687.76347222222</v>
      </c>
      <c r="B1547" s="54">
        <v>3.31</v>
      </c>
    </row>
    <row r="1548" spans="1:2" ht="12.75">
      <c r="A1548" s="53">
        <v>37687.805138888885</v>
      </c>
      <c r="B1548" s="54">
        <v>3.31</v>
      </c>
    </row>
    <row r="1549" spans="1:2" ht="12.75">
      <c r="A1549" s="53">
        <v>37687.84680555556</v>
      </c>
      <c r="B1549" s="54">
        <v>3.31</v>
      </c>
    </row>
    <row r="1550" spans="1:2" ht="12.75">
      <c r="A1550" s="53">
        <v>37687.88847222222</v>
      </c>
      <c r="B1550" s="54">
        <v>3.31</v>
      </c>
    </row>
    <row r="1551" spans="1:2" ht="12.75">
      <c r="A1551" s="53">
        <v>37687.930138888885</v>
      </c>
      <c r="B1551" s="54">
        <v>3.31</v>
      </c>
    </row>
    <row r="1552" spans="1:2" ht="12.75">
      <c r="A1552" s="53">
        <v>37687.97180555556</v>
      </c>
      <c r="B1552" s="54">
        <v>3.31</v>
      </c>
    </row>
    <row r="1553" spans="1:2" ht="12.75">
      <c r="A1553" s="53">
        <v>37688.01347222222</v>
      </c>
      <c r="B1553" s="54">
        <v>3.31</v>
      </c>
    </row>
    <row r="1554" spans="1:2" ht="12.75">
      <c r="A1554" s="53">
        <v>37688.055138888885</v>
      </c>
      <c r="B1554" s="54">
        <v>3.31</v>
      </c>
    </row>
    <row r="1555" spans="1:2" ht="12.75">
      <c r="A1555" s="53">
        <v>37688.09680555556</v>
      </c>
      <c r="B1555" s="54">
        <v>3.31</v>
      </c>
    </row>
    <row r="1556" spans="1:2" ht="12.75">
      <c r="A1556" s="53">
        <v>37688.13847222222</v>
      </c>
      <c r="B1556" s="54">
        <v>3.31</v>
      </c>
    </row>
    <row r="1557" spans="1:2" ht="12.75">
      <c r="A1557" s="53">
        <v>37688.180138888885</v>
      </c>
      <c r="B1557" s="54">
        <v>3.74</v>
      </c>
    </row>
    <row r="1558" spans="1:2" ht="12.75">
      <c r="A1558" s="53">
        <v>37688.22180555556</v>
      </c>
      <c r="B1558" s="54">
        <v>3.74</v>
      </c>
    </row>
    <row r="1559" spans="1:2" ht="12.75">
      <c r="A1559" s="53">
        <v>37688.26347222222</v>
      </c>
      <c r="B1559" s="54">
        <v>3.74</v>
      </c>
    </row>
    <row r="1560" spans="1:2" ht="12.75">
      <c r="A1560" s="53">
        <v>37688.305138888885</v>
      </c>
      <c r="B1560" s="54">
        <v>3.74</v>
      </c>
    </row>
    <row r="1561" spans="1:2" ht="12.75">
      <c r="A1561" s="53">
        <v>37688.34680555556</v>
      </c>
      <c r="B1561" s="54">
        <v>3.74</v>
      </c>
    </row>
    <row r="1562" spans="1:2" ht="12.75">
      <c r="A1562" s="53">
        <v>37688.38847222222</v>
      </c>
      <c r="B1562" s="54">
        <v>3.74</v>
      </c>
    </row>
    <row r="1563" spans="1:2" ht="12.75">
      <c r="A1563" s="53">
        <v>37688.430138888885</v>
      </c>
      <c r="B1563" s="54">
        <v>4.15</v>
      </c>
    </row>
    <row r="1564" spans="1:2" ht="12.75">
      <c r="A1564" s="53">
        <v>37688.47180555556</v>
      </c>
      <c r="B1564" s="54">
        <v>4.57</v>
      </c>
    </row>
    <row r="1565" spans="1:2" ht="12.75">
      <c r="A1565" s="53">
        <v>37688.51347222222</v>
      </c>
      <c r="B1565" s="54">
        <v>4.57</v>
      </c>
    </row>
    <row r="1566" spans="1:2" ht="12.75">
      <c r="A1566" s="53">
        <v>37688.555138888885</v>
      </c>
      <c r="B1566" s="54">
        <v>4.99</v>
      </c>
    </row>
    <row r="1567" spans="1:2" ht="12.75">
      <c r="A1567" s="53">
        <v>37688.59680555556</v>
      </c>
      <c r="B1567" s="54">
        <v>4.99</v>
      </c>
    </row>
    <row r="1568" spans="1:2" ht="12.75">
      <c r="A1568" s="53">
        <v>37688.63847222222</v>
      </c>
      <c r="B1568" s="54">
        <v>4.99</v>
      </c>
    </row>
    <row r="1569" spans="1:2" ht="12.75">
      <c r="A1569" s="53">
        <v>37688.680138888885</v>
      </c>
      <c r="B1569" s="54">
        <v>4.99</v>
      </c>
    </row>
    <row r="1570" spans="1:2" ht="12.75">
      <c r="A1570" s="53">
        <v>37688.72180555556</v>
      </c>
      <c r="B1570" s="54">
        <v>4.99</v>
      </c>
    </row>
    <row r="1571" spans="1:2" ht="12.75">
      <c r="A1571" s="53">
        <v>37688.76347222222</v>
      </c>
      <c r="B1571" s="54">
        <v>4.57</v>
      </c>
    </row>
    <row r="1572" spans="1:2" ht="12.75">
      <c r="A1572" s="53">
        <v>37688.805138888885</v>
      </c>
      <c r="B1572" s="54">
        <v>4.57</v>
      </c>
    </row>
    <row r="1573" spans="1:2" ht="12.75">
      <c r="A1573" s="53">
        <v>37688.84680555556</v>
      </c>
      <c r="B1573" s="54">
        <v>4.57</v>
      </c>
    </row>
    <row r="1574" spans="1:2" ht="12.75">
      <c r="A1574" s="53">
        <v>37688.88847222222</v>
      </c>
      <c r="B1574" s="54">
        <v>4.15</v>
      </c>
    </row>
    <row r="1575" spans="1:2" ht="12.75">
      <c r="A1575" s="53">
        <v>37688.930138888885</v>
      </c>
      <c r="B1575" s="54">
        <v>4.15</v>
      </c>
    </row>
    <row r="1576" spans="1:2" ht="12.75">
      <c r="A1576" s="53">
        <v>37688.97180555556</v>
      </c>
      <c r="B1576" s="54">
        <v>4.15</v>
      </c>
    </row>
    <row r="1577" spans="1:2" ht="12.75">
      <c r="A1577" s="53">
        <v>37689.01347222222</v>
      </c>
      <c r="B1577" s="54">
        <v>4.15</v>
      </c>
    </row>
    <row r="1578" spans="1:2" ht="12.75">
      <c r="A1578" s="53">
        <v>37689.055138888885</v>
      </c>
      <c r="B1578" s="54">
        <v>4.15</v>
      </c>
    </row>
    <row r="1579" spans="1:2" ht="12.75">
      <c r="A1579" s="53">
        <v>37689.09680555556</v>
      </c>
      <c r="B1579" s="54">
        <v>4.15</v>
      </c>
    </row>
    <row r="1580" spans="1:2" ht="12.75">
      <c r="A1580" s="53">
        <v>37689.13847222222</v>
      </c>
      <c r="B1580" s="54">
        <v>4.15</v>
      </c>
    </row>
    <row r="1581" spans="1:2" ht="12.75">
      <c r="A1581" s="53">
        <v>37689.180138888885</v>
      </c>
      <c r="B1581" s="54">
        <v>4.15</v>
      </c>
    </row>
    <row r="1582" spans="1:2" ht="12.75">
      <c r="A1582" s="53">
        <v>37689.22180555556</v>
      </c>
      <c r="B1582" s="54">
        <v>4.15</v>
      </c>
    </row>
    <row r="1583" spans="1:2" ht="12.75">
      <c r="A1583" s="53">
        <v>37689.26347222222</v>
      </c>
      <c r="B1583" s="54">
        <v>4.15</v>
      </c>
    </row>
    <row r="1584" spans="1:2" ht="12.75">
      <c r="A1584" s="53">
        <v>37689.305138888885</v>
      </c>
      <c r="B1584" s="54">
        <v>4.15</v>
      </c>
    </row>
    <row r="1585" spans="1:2" ht="12.75">
      <c r="A1585" s="53">
        <v>37689.34680555556</v>
      </c>
      <c r="B1585" s="54">
        <v>4.15</v>
      </c>
    </row>
    <row r="1586" spans="1:2" ht="12.75">
      <c r="A1586" s="53">
        <v>37689.38847222222</v>
      </c>
      <c r="B1586" s="54">
        <v>4.15</v>
      </c>
    </row>
    <row r="1587" spans="1:2" ht="12.75">
      <c r="A1587" s="53">
        <v>37689.430138888885</v>
      </c>
      <c r="B1587" s="54">
        <v>4.57</v>
      </c>
    </row>
    <row r="1588" spans="1:2" ht="12.75">
      <c r="A1588" s="53">
        <v>37689.47180555556</v>
      </c>
      <c r="B1588" s="54">
        <v>4.99</v>
      </c>
    </row>
    <row r="1589" spans="1:2" ht="12.75">
      <c r="A1589" s="53">
        <v>37689.51347222222</v>
      </c>
      <c r="B1589" s="54">
        <v>4.99</v>
      </c>
    </row>
    <row r="1590" spans="1:2" ht="12.75">
      <c r="A1590" s="53">
        <v>37689.555138888885</v>
      </c>
      <c r="B1590" s="54">
        <v>5.4</v>
      </c>
    </row>
    <row r="1591" spans="1:2" ht="12.75">
      <c r="A1591" s="53">
        <v>37689.59680555556</v>
      </c>
      <c r="B1591" s="54">
        <v>5.81</v>
      </c>
    </row>
    <row r="1592" spans="1:2" ht="12.75">
      <c r="A1592" s="53">
        <v>37689.63847222222</v>
      </c>
      <c r="B1592" s="54">
        <v>6.22</v>
      </c>
    </row>
    <row r="1593" spans="1:2" ht="12.75">
      <c r="A1593" s="53">
        <v>37689.680138888885</v>
      </c>
      <c r="B1593" s="54">
        <v>6.22</v>
      </c>
    </row>
    <row r="1594" spans="1:2" ht="12.75">
      <c r="A1594" s="53">
        <v>37689.72180555556</v>
      </c>
      <c r="B1594" s="54">
        <v>6.22</v>
      </c>
    </row>
    <row r="1595" spans="1:2" ht="12.75">
      <c r="A1595" s="53">
        <v>37689.76347222222</v>
      </c>
      <c r="B1595" s="54">
        <v>6.22</v>
      </c>
    </row>
    <row r="1596" spans="1:2" ht="12.75">
      <c r="A1596" s="53">
        <v>37689.805138888885</v>
      </c>
      <c r="B1596" s="54">
        <v>6.22</v>
      </c>
    </row>
    <row r="1597" spans="1:2" ht="12.75">
      <c r="A1597" s="53">
        <v>37689.84680555556</v>
      </c>
      <c r="B1597" s="54">
        <v>5.81</v>
      </c>
    </row>
    <row r="1598" spans="1:2" ht="12.75">
      <c r="A1598" s="53">
        <v>37689.88847222222</v>
      </c>
      <c r="B1598" s="54">
        <v>5.81</v>
      </c>
    </row>
    <row r="1599" spans="1:2" ht="12.75">
      <c r="A1599" s="53">
        <v>37689.930138888885</v>
      </c>
      <c r="B1599" s="54">
        <v>5.81</v>
      </c>
    </row>
    <row r="1600" spans="1:2" ht="12.75">
      <c r="A1600" s="53">
        <v>37689.97180555556</v>
      </c>
      <c r="B1600" s="54">
        <v>5.81</v>
      </c>
    </row>
    <row r="1601" spans="1:2" ht="12.75">
      <c r="A1601" s="53">
        <v>37690.01347222222</v>
      </c>
      <c r="B1601" s="54">
        <v>5.4</v>
      </c>
    </row>
    <row r="1602" spans="1:2" ht="12.75">
      <c r="A1602" s="53">
        <v>37690.055138888885</v>
      </c>
      <c r="B1602" s="54">
        <v>5.4</v>
      </c>
    </row>
    <row r="1603" spans="1:2" ht="12.75">
      <c r="A1603" s="53">
        <v>37690.09680555556</v>
      </c>
      <c r="B1603" s="54">
        <v>5.4</v>
      </c>
    </row>
    <row r="1604" spans="1:2" ht="12.75">
      <c r="A1604" s="53">
        <v>37690.13847222222</v>
      </c>
      <c r="B1604" s="54">
        <v>5.4</v>
      </c>
    </row>
    <row r="1605" spans="1:2" ht="12.75">
      <c r="A1605" s="53">
        <v>37690.180138888885</v>
      </c>
      <c r="B1605" s="54">
        <v>5.4</v>
      </c>
    </row>
    <row r="1606" spans="1:2" ht="12.75">
      <c r="A1606" s="53">
        <v>37690.22180555556</v>
      </c>
      <c r="B1606" s="54">
        <v>5.4</v>
      </c>
    </row>
    <row r="1607" spans="1:2" ht="12.75">
      <c r="A1607" s="53">
        <v>37690.26347222222</v>
      </c>
      <c r="B1607" s="54">
        <v>5.4</v>
      </c>
    </row>
    <row r="1608" spans="1:2" ht="12.75">
      <c r="A1608" s="53">
        <v>37690.305138888885</v>
      </c>
      <c r="B1608" s="54">
        <v>5.4</v>
      </c>
    </row>
    <row r="1609" spans="1:2" ht="12.75">
      <c r="A1609" s="53">
        <v>37690.34680555556</v>
      </c>
      <c r="B1609" s="54">
        <v>5.4</v>
      </c>
    </row>
    <row r="1610" spans="1:2" ht="12.75">
      <c r="A1610" s="53">
        <v>37690.38847222222</v>
      </c>
      <c r="B1610" s="54">
        <v>5.4</v>
      </c>
    </row>
    <row r="1611" spans="1:2" ht="12.75">
      <c r="A1611" s="53">
        <v>37690.430138888885</v>
      </c>
      <c r="B1611" s="54">
        <v>5.4</v>
      </c>
    </row>
    <row r="1612" spans="1:2" ht="12.75">
      <c r="A1612" s="53">
        <v>37690.47180555556</v>
      </c>
      <c r="B1612" s="54">
        <v>5.81</v>
      </c>
    </row>
    <row r="1613" spans="1:2" ht="12.75">
      <c r="A1613" s="53">
        <v>37690.51347222222</v>
      </c>
      <c r="B1613" s="54">
        <v>5.81</v>
      </c>
    </row>
    <row r="1614" spans="1:2" ht="12.75">
      <c r="A1614" s="53">
        <v>37690.555138888885</v>
      </c>
      <c r="B1614" s="54">
        <v>6.22</v>
      </c>
    </row>
    <row r="1615" spans="1:2" ht="12.75">
      <c r="A1615" s="53">
        <v>37690.59680555556</v>
      </c>
      <c r="B1615" s="54">
        <v>6.62</v>
      </c>
    </row>
    <row r="1616" spans="1:2" ht="12.75">
      <c r="A1616" s="53">
        <v>37690.63847222222</v>
      </c>
      <c r="B1616" s="54">
        <v>7.03</v>
      </c>
    </row>
    <row r="1617" spans="1:2" ht="12.75">
      <c r="A1617" s="53">
        <v>37690.680138888885</v>
      </c>
      <c r="B1617" s="54">
        <v>7.03</v>
      </c>
    </row>
    <row r="1618" spans="1:2" ht="12.75">
      <c r="A1618" s="53">
        <v>37690.72180555556</v>
      </c>
      <c r="B1618" s="54">
        <v>7.43</v>
      </c>
    </row>
    <row r="1619" spans="1:2" ht="12.75">
      <c r="A1619" s="53">
        <v>37690.76347222222</v>
      </c>
      <c r="B1619" s="54">
        <v>7.03</v>
      </c>
    </row>
    <row r="1620" spans="1:2" ht="12.75">
      <c r="A1620" s="53">
        <v>37690.805138888885</v>
      </c>
      <c r="B1620" s="54">
        <v>7.03</v>
      </c>
    </row>
    <row r="1621" spans="1:2" ht="12.75">
      <c r="A1621" s="53">
        <v>37690.84680555556</v>
      </c>
      <c r="B1621" s="54">
        <v>7.03</v>
      </c>
    </row>
    <row r="1622" spans="1:2" ht="12.75">
      <c r="A1622" s="53">
        <v>37690.88847222222</v>
      </c>
      <c r="B1622" s="54">
        <v>6.62</v>
      </c>
    </row>
    <row r="1623" spans="1:2" ht="12.75">
      <c r="A1623" s="53">
        <v>37690.930138888885</v>
      </c>
      <c r="B1623" s="54">
        <v>6.62</v>
      </c>
    </row>
    <row r="1624" spans="1:2" ht="12.75">
      <c r="A1624" s="53">
        <v>37690.97180555556</v>
      </c>
      <c r="B1624" s="54">
        <v>6.22</v>
      </c>
    </row>
    <row r="1625" spans="1:2" ht="12.75">
      <c r="A1625" s="53">
        <v>37691.01347222222</v>
      </c>
      <c r="B1625" s="54">
        <v>6.22</v>
      </c>
    </row>
    <row r="1626" spans="1:2" ht="12.75">
      <c r="A1626" s="53">
        <v>37691.055138888885</v>
      </c>
      <c r="B1626" s="54">
        <v>6.22</v>
      </c>
    </row>
    <row r="1627" spans="1:2" ht="12.75">
      <c r="A1627" s="53">
        <v>37691.09680555556</v>
      </c>
      <c r="B1627" s="54">
        <v>6.22</v>
      </c>
    </row>
    <row r="1628" spans="1:2" ht="12.75">
      <c r="A1628" s="53">
        <v>37691.13847222222</v>
      </c>
      <c r="B1628" s="54">
        <v>6.22</v>
      </c>
    </row>
    <row r="1629" spans="1:2" ht="12.75">
      <c r="A1629" s="53">
        <v>37691.180138888885</v>
      </c>
      <c r="B1629" s="54">
        <v>5.81</v>
      </c>
    </row>
    <row r="1630" spans="1:2" ht="12.75">
      <c r="A1630" s="53">
        <v>37691.22180555556</v>
      </c>
      <c r="B1630" s="54">
        <v>5.81</v>
      </c>
    </row>
    <row r="1631" spans="1:2" ht="12.75">
      <c r="A1631" s="53">
        <v>37691.26347222222</v>
      </c>
      <c r="B1631" s="54">
        <v>5.81</v>
      </c>
    </row>
    <row r="1632" spans="1:2" ht="12.75">
      <c r="A1632" s="53">
        <v>37691.305138888885</v>
      </c>
      <c r="B1632" s="54">
        <v>5.81</v>
      </c>
    </row>
    <row r="1633" spans="1:2" ht="12.75">
      <c r="A1633" s="53">
        <v>37691.34680555556</v>
      </c>
      <c r="B1633" s="54">
        <v>5.81</v>
      </c>
    </row>
    <row r="1634" spans="1:2" ht="12.75">
      <c r="A1634" s="53">
        <v>37691.38847222222</v>
      </c>
      <c r="B1634" s="54">
        <v>5.81</v>
      </c>
    </row>
    <row r="1635" spans="1:2" ht="12.75">
      <c r="A1635" s="53">
        <v>37691.430138888885</v>
      </c>
      <c r="B1635" s="54">
        <v>6.22</v>
      </c>
    </row>
    <row r="1636" spans="1:2" ht="12.75">
      <c r="A1636" s="53">
        <v>37691.47180555556</v>
      </c>
      <c r="B1636" s="54">
        <v>6.22</v>
      </c>
    </row>
    <row r="1637" spans="1:2" ht="12.75">
      <c r="A1637" s="53">
        <v>37691.51347222222</v>
      </c>
      <c r="B1637" s="54">
        <v>6.22</v>
      </c>
    </row>
    <row r="1638" spans="1:2" ht="12.75">
      <c r="A1638" s="53">
        <v>37691.555138888885</v>
      </c>
      <c r="B1638" s="54">
        <v>6.62</v>
      </c>
    </row>
    <row r="1639" spans="1:2" ht="12.75">
      <c r="A1639" s="53">
        <v>37691.59680555556</v>
      </c>
      <c r="B1639" s="54">
        <v>7.03</v>
      </c>
    </row>
    <row r="1640" spans="1:2" ht="12.75">
      <c r="A1640" s="53">
        <v>37691.63847222222</v>
      </c>
      <c r="B1640" s="54">
        <v>7.43</v>
      </c>
    </row>
    <row r="1641" spans="1:2" ht="12.75">
      <c r="A1641" s="53">
        <v>37691.680138888885</v>
      </c>
      <c r="B1641" s="54">
        <v>7.43</v>
      </c>
    </row>
    <row r="1642" spans="1:2" ht="12.75">
      <c r="A1642" s="53">
        <v>37691.72180555556</v>
      </c>
      <c r="B1642" s="54">
        <v>7.43</v>
      </c>
    </row>
    <row r="1643" spans="1:2" ht="12.75">
      <c r="A1643" s="53">
        <v>37691.76347222222</v>
      </c>
      <c r="B1643" s="54">
        <v>7.43</v>
      </c>
    </row>
    <row r="1644" spans="1:2" ht="12.75">
      <c r="A1644" s="53">
        <v>37691.805138888885</v>
      </c>
      <c r="B1644" s="54">
        <v>7.03</v>
      </c>
    </row>
    <row r="1645" spans="1:2" ht="12.75">
      <c r="A1645" s="53">
        <v>37691.84680555556</v>
      </c>
      <c r="B1645" s="54">
        <v>7.03</v>
      </c>
    </row>
    <row r="1646" spans="1:2" ht="12.75">
      <c r="A1646" s="53">
        <v>37691.88847222222</v>
      </c>
      <c r="B1646" s="54">
        <v>7.03</v>
      </c>
    </row>
    <row r="1647" spans="1:2" ht="12.75">
      <c r="A1647" s="53">
        <v>37691.930138888885</v>
      </c>
      <c r="B1647" s="54">
        <v>7.03</v>
      </c>
    </row>
    <row r="1648" spans="1:2" ht="12.75">
      <c r="A1648" s="53">
        <v>37691.97180555556</v>
      </c>
      <c r="B1648" s="54">
        <v>6.62</v>
      </c>
    </row>
    <row r="1649" spans="1:2" ht="12.75">
      <c r="A1649" s="53">
        <v>37692.01347222222</v>
      </c>
      <c r="B1649" s="54">
        <v>6.62</v>
      </c>
    </row>
    <row r="1650" spans="1:2" ht="12.75">
      <c r="A1650" s="53">
        <v>37692.055138888885</v>
      </c>
      <c r="B1650" s="54">
        <v>6.62</v>
      </c>
    </row>
    <row r="1651" spans="1:2" ht="12.75">
      <c r="A1651" s="53">
        <v>37692.09680555556</v>
      </c>
      <c r="B1651" s="54">
        <v>6.62</v>
      </c>
    </row>
    <row r="1652" spans="1:2" ht="12.75">
      <c r="A1652" s="53">
        <v>37692.13847222222</v>
      </c>
      <c r="B1652" s="54">
        <v>6.62</v>
      </c>
    </row>
    <row r="1653" spans="1:2" ht="12.75">
      <c r="A1653" s="53">
        <v>37692.180138888885</v>
      </c>
      <c r="B1653" s="54">
        <v>6.62</v>
      </c>
    </row>
    <row r="1654" spans="1:2" ht="12.75">
      <c r="A1654" s="53">
        <v>37692.22180555556</v>
      </c>
      <c r="B1654" s="54">
        <v>6.62</v>
      </c>
    </row>
    <row r="1655" spans="1:2" ht="12.75">
      <c r="A1655" s="53">
        <v>37692.26347222222</v>
      </c>
      <c r="B1655" s="54">
        <v>6.62</v>
      </c>
    </row>
    <row r="1656" spans="1:2" ht="12.75">
      <c r="A1656" s="53">
        <v>37692.305138888885</v>
      </c>
      <c r="B1656" s="54">
        <v>6.62</v>
      </c>
    </row>
    <row r="1657" spans="1:2" ht="12.75">
      <c r="A1657" s="53">
        <v>37692.34680555556</v>
      </c>
      <c r="B1657" s="54">
        <v>6.62</v>
      </c>
    </row>
    <row r="1658" spans="1:2" ht="12.75">
      <c r="A1658" s="53">
        <v>37692.38847222222</v>
      </c>
      <c r="B1658" s="54">
        <v>6.62</v>
      </c>
    </row>
    <row r="1659" spans="1:2" ht="12.75">
      <c r="A1659" s="53">
        <v>37692.430138888885</v>
      </c>
      <c r="B1659" s="54">
        <v>6.62</v>
      </c>
    </row>
    <row r="1660" spans="1:2" ht="12.75">
      <c r="A1660" s="53">
        <v>37692.47180555556</v>
      </c>
      <c r="B1660" s="54">
        <v>7.03</v>
      </c>
    </row>
    <row r="1661" spans="1:2" ht="12.75">
      <c r="A1661" s="53">
        <v>37692.51347222222</v>
      </c>
      <c r="B1661" s="54">
        <v>7.03</v>
      </c>
    </row>
    <row r="1662" spans="1:2" ht="12.75">
      <c r="A1662" s="53">
        <v>37692.555138888885</v>
      </c>
      <c r="B1662" s="54">
        <v>7.43</v>
      </c>
    </row>
    <row r="1663" spans="1:2" ht="12.75">
      <c r="A1663" s="53">
        <v>37692.59680555556</v>
      </c>
      <c r="B1663" s="54">
        <v>7.83</v>
      </c>
    </row>
    <row r="1664" spans="1:2" ht="12.75">
      <c r="A1664" s="53">
        <v>37692.63847222222</v>
      </c>
      <c r="B1664" s="54">
        <v>7.83</v>
      </c>
    </row>
    <row r="1665" spans="1:2" ht="12.75">
      <c r="A1665" s="53">
        <v>37692.680138888885</v>
      </c>
      <c r="B1665" s="54">
        <v>8.23</v>
      </c>
    </row>
    <row r="1666" spans="1:2" ht="12.75">
      <c r="A1666" s="53">
        <v>37692.72180555556</v>
      </c>
      <c r="B1666" s="54">
        <v>8.23</v>
      </c>
    </row>
    <row r="1667" spans="1:2" ht="12.75">
      <c r="A1667" s="53">
        <v>37692.76347222222</v>
      </c>
      <c r="B1667" s="54">
        <v>8.23</v>
      </c>
    </row>
    <row r="1668" spans="1:2" ht="12.75">
      <c r="A1668" s="53">
        <v>37692.805138888885</v>
      </c>
      <c r="B1668" s="54">
        <v>7.83</v>
      </c>
    </row>
    <row r="1669" spans="1:2" ht="12.75">
      <c r="A1669" s="53">
        <v>37692.84680555556</v>
      </c>
      <c r="B1669" s="54">
        <v>7.83</v>
      </c>
    </row>
    <row r="1670" spans="1:2" ht="12.75">
      <c r="A1670" s="53">
        <v>37692.88847222222</v>
      </c>
      <c r="B1670" s="54">
        <v>7.43</v>
      </c>
    </row>
    <row r="1671" spans="1:2" ht="12.75">
      <c r="A1671" s="53">
        <v>37692.930138888885</v>
      </c>
      <c r="B1671" s="54">
        <v>7.43</v>
      </c>
    </row>
    <row r="1672" spans="1:2" ht="12.75">
      <c r="A1672" s="53">
        <v>37692.97180555556</v>
      </c>
      <c r="B1672" s="54">
        <v>7.03</v>
      </c>
    </row>
    <row r="1673" spans="1:2" ht="12.75">
      <c r="A1673" s="53">
        <v>37693.01347222222</v>
      </c>
      <c r="B1673" s="54">
        <v>7.03</v>
      </c>
    </row>
    <row r="1674" spans="1:2" ht="12.75">
      <c r="A1674" s="53">
        <v>37693.055138888885</v>
      </c>
      <c r="B1674" s="54">
        <v>7.03</v>
      </c>
    </row>
    <row r="1675" spans="1:2" ht="12.75">
      <c r="A1675" s="53">
        <v>37693.09680555556</v>
      </c>
      <c r="B1675" s="54">
        <v>7.03</v>
      </c>
    </row>
    <row r="1676" spans="1:2" ht="12.75">
      <c r="A1676" s="53">
        <v>37693.13847222222</v>
      </c>
      <c r="B1676" s="54">
        <v>7.03</v>
      </c>
    </row>
    <row r="1677" spans="1:2" ht="12.75">
      <c r="A1677" s="53">
        <v>37693.180138888885</v>
      </c>
      <c r="B1677" s="54">
        <v>7.03</v>
      </c>
    </row>
    <row r="1678" spans="1:2" ht="12.75">
      <c r="A1678" s="53">
        <v>37693.22180555556</v>
      </c>
      <c r="B1678" s="54">
        <v>7.03</v>
      </c>
    </row>
    <row r="1679" spans="1:2" ht="12.75">
      <c r="A1679" s="53">
        <v>37693.26347222222</v>
      </c>
      <c r="B1679" s="54">
        <v>7.03</v>
      </c>
    </row>
    <row r="1680" spans="1:2" ht="12.75">
      <c r="A1680" s="53">
        <v>37693.305138888885</v>
      </c>
      <c r="B1680" s="54">
        <v>7.03</v>
      </c>
    </row>
    <row r="1681" spans="1:2" ht="12.75">
      <c r="A1681" s="53">
        <v>37693.34680555556</v>
      </c>
      <c r="B1681" s="54">
        <v>7.03</v>
      </c>
    </row>
    <row r="1682" spans="1:2" ht="12.75">
      <c r="A1682" s="53">
        <v>37693.38847222222</v>
      </c>
      <c r="B1682" s="54">
        <v>7.03</v>
      </c>
    </row>
    <row r="1683" spans="1:2" ht="12.75">
      <c r="A1683" s="53">
        <v>37693.430138888885</v>
      </c>
      <c r="B1683" s="54">
        <v>7.03</v>
      </c>
    </row>
    <row r="1684" spans="1:2" ht="12.75">
      <c r="A1684" s="53">
        <v>37693.47180555556</v>
      </c>
      <c r="B1684" s="54">
        <v>7.43</v>
      </c>
    </row>
    <row r="1685" spans="1:2" ht="12.75">
      <c r="A1685" s="53">
        <v>37693.51347222222</v>
      </c>
      <c r="B1685" s="54">
        <v>7.83</v>
      </c>
    </row>
    <row r="1686" spans="1:2" ht="12.75">
      <c r="A1686" s="53">
        <v>37693.555138888885</v>
      </c>
      <c r="B1686" s="54">
        <v>7.83</v>
      </c>
    </row>
    <row r="1687" spans="1:2" ht="12.75">
      <c r="A1687" s="53">
        <v>37693.59680555556</v>
      </c>
      <c r="B1687" s="54">
        <v>8.23</v>
      </c>
    </row>
    <row r="1688" spans="1:2" ht="12.75">
      <c r="A1688" s="53">
        <v>37693.63847222222</v>
      </c>
      <c r="B1688" s="54">
        <v>8.63</v>
      </c>
    </row>
    <row r="1689" spans="1:2" ht="12.75">
      <c r="A1689" s="53">
        <v>37693.680138888885</v>
      </c>
      <c r="B1689" s="54">
        <v>9.03</v>
      </c>
    </row>
    <row r="1690" spans="1:2" ht="12.75">
      <c r="A1690" s="53">
        <v>37693.72180555556</v>
      </c>
      <c r="B1690" s="54">
        <v>9.03</v>
      </c>
    </row>
    <row r="1691" spans="1:2" ht="12.75">
      <c r="A1691" s="53">
        <v>37693.76347222222</v>
      </c>
      <c r="B1691" s="54">
        <v>9.03</v>
      </c>
    </row>
    <row r="1692" spans="1:2" ht="12.75">
      <c r="A1692" s="53">
        <v>37693.805138888885</v>
      </c>
      <c r="B1692" s="54">
        <v>8.63</v>
      </c>
    </row>
    <row r="1693" spans="1:2" ht="12.75">
      <c r="A1693" s="53">
        <v>37693.84680555556</v>
      </c>
      <c r="B1693" s="54">
        <v>8.63</v>
      </c>
    </row>
    <row r="1694" spans="1:2" ht="12.75">
      <c r="A1694" s="53">
        <v>37693.88847222222</v>
      </c>
      <c r="B1694" s="54">
        <v>8.63</v>
      </c>
    </row>
    <row r="1695" spans="1:2" ht="12.75">
      <c r="A1695" s="53">
        <v>37693.930138888885</v>
      </c>
      <c r="B1695" s="54">
        <v>8.23</v>
      </c>
    </row>
    <row r="1696" spans="1:2" ht="12.75">
      <c r="A1696" s="53">
        <v>37693.97180555556</v>
      </c>
      <c r="B1696" s="54">
        <v>8.23</v>
      </c>
    </row>
    <row r="1697" spans="1:2" ht="12.75">
      <c r="A1697" s="53">
        <v>37694.01347222222</v>
      </c>
      <c r="B1697" s="54">
        <v>7.83</v>
      </c>
    </row>
    <row r="1698" spans="1:2" ht="12.75">
      <c r="A1698" s="53">
        <v>37694.055138888885</v>
      </c>
      <c r="B1698" s="54">
        <v>7.83</v>
      </c>
    </row>
    <row r="1699" spans="1:2" ht="12.75">
      <c r="A1699" s="53">
        <v>37694.09680555556</v>
      </c>
      <c r="B1699" s="54">
        <v>7.83</v>
      </c>
    </row>
    <row r="1700" spans="1:2" ht="12.75">
      <c r="A1700" s="53">
        <v>37694.13847222222</v>
      </c>
      <c r="B1700" s="54">
        <v>7.83</v>
      </c>
    </row>
    <row r="1701" spans="1:2" ht="12.75">
      <c r="A1701" s="53">
        <v>37694.180138888885</v>
      </c>
      <c r="B1701" s="54">
        <v>7.83</v>
      </c>
    </row>
    <row r="1702" spans="1:2" ht="12.75">
      <c r="A1702" s="53">
        <v>37694.22180555556</v>
      </c>
      <c r="B1702" s="54">
        <v>7.43</v>
      </c>
    </row>
    <row r="1703" spans="1:2" ht="12.75">
      <c r="A1703" s="53">
        <v>37694.26347222222</v>
      </c>
      <c r="B1703" s="54">
        <v>7.43</v>
      </c>
    </row>
    <row r="1704" spans="1:2" ht="12.75">
      <c r="A1704" s="53">
        <v>37694.305138888885</v>
      </c>
      <c r="B1704" s="54">
        <v>7.43</v>
      </c>
    </row>
    <row r="1705" spans="1:2" ht="12.75">
      <c r="A1705" s="53">
        <v>37694.34680555556</v>
      </c>
      <c r="B1705" s="54">
        <v>7.43</v>
      </c>
    </row>
    <row r="1706" spans="1:2" ht="12.75">
      <c r="A1706" s="53">
        <v>37694.38847222222</v>
      </c>
      <c r="B1706" s="54">
        <v>7.43</v>
      </c>
    </row>
    <row r="1707" spans="1:2" ht="12.75">
      <c r="A1707" s="53">
        <v>37694.430138888885</v>
      </c>
      <c r="B1707" s="54">
        <v>7.43</v>
      </c>
    </row>
    <row r="1708" spans="1:2" ht="12.75">
      <c r="A1708" s="53">
        <v>37694.47180555556</v>
      </c>
      <c r="B1708" s="54">
        <v>7.83</v>
      </c>
    </row>
    <row r="1709" spans="1:2" ht="12.75">
      <c r="A1709" s="53">
        <v>37694.51347222222</v>
      </c>
      <c r="B1709" s="54">
        <v>7.83</v>
      </c>
    </row>
    <row r="1710" spans="1:2" ht="12.75">
      <c r="A1710" s="53">
        <v>37694.555138888885</v>
      </c>
      <c r="B1710" s="54">
        <v>7.83</v>
      </c>
    </row>
    <row r="1711" spans="1:2" ht="12.75">
      <c r="A1711" s="53">
        <v>37694.59680555556</v>
      </c>
      <c r="B1711" s="54">
        <v>7.83</v>
      </c>
    </row>
    <row r="1712" spans="1:2" ht="12.75">
      <c r="A1712" s="53">
        <v>37694.63847222222</v>
      </c>
      <c r="B1712" s="54">
        <v>8.23</v>
      </c>
    </row>
    <row r="1713" spans="1:2" ht="12.75">
      <c r="A1713" s="53">
        <v>37694.680138888885</v>
      </c>
      <c r="B1713" s="54">
        <v>8.23</v>
      </c>
    </row>
    <row r="1714" spans="1:2" ht="12.75">
      <c r="A1714" s="53">
        <v>37694.72180555556</v>
      </c>
      <c r="B1714" s="54">
        <v>8.23</v>
      </c>
    </row>
    <row r="1715" spans="1:2" ht="12.75">
      <c r="A1715" s="53">
        <v>37694.76347222222</v>
      </c>
      <c r="B1715" s="54">
        <v>8.23</v>
      </c>
    </row>
    <row r="1716" spans="1:2" ht="12.75">
      <c r="A1716" s="53">
        <v>37694.805138888885</v>
      </c>
      <c r="B1716" s="54">
        <v>8.23</v>
      </c>
    </row>
    <row r="1717" spans="1:2" ht="12.75">
      <c r="A1717" s="53">
        <v>37694.84680555556</v>
      </c>
      <c r="B1717" s="54">
        <v>7.83</v>
      </c>
    </row>
    <row r="1718" spans="1:2" ht="12.75">
      <c r="A1718" s="53">
        <v>37694.88847222222</v>
      </c>
      <c r="B1718" s="54">
        <v>7.83</v>
      </c>
    </row>
    <row r="1719" spans="1:2" ht="12.75">
      <c r="A1719" s="53">
        <v>37694.930138888885</v>
      </c>
      <c r="B1719" s="54">
        <v>7.43</v>
      </c>
    </row>
    <row r="1720" spans="1:2" ht="12.75">
      <c r="A1720" s="53">
        <v>37694.97180555556</v>
      </c>
      <c r="B1720" s="54">
        <v>7.43</v>
      </c>
    </row>
    <row r="1721" spans="1:2" ht="12.75">
      <c r="A1721" s="53">
        <v>37695.01347222222</v>
      </c>
      <c r="B1721" s="54">
        <v>7.03</v>
      </c>
    </row>
    <row r="1722" spans="1:2" ht="12.75">
      <c r="A1722" s="53">
        <v>37695.055138888885</v>
      </c>
      <c r="B1722" s="54">
        <v>7.03</v>
      </c>
    </row>
    <row r="1723" spans="1:2" ht="12.75">
      <c r="A1723" s="53">
        <v>37695.09680555556</v>
      </c>
      <c r="B1723" s="54">
        <v>7.03</v>
      </c>
    </row>
    <row r="1724" spans="1:2" ht="12.75">
      <c r="A1724" s="53">
        <v>37695.13847222222</v>
      </c>
      <c r="B1724" s="54">
        <v>7.03</v>
      </c>
    </row>
    <row r="1725" spans="1:2" ht="12.75">
      <c r="A1725" s="53">
        <v>37695.180138888885</v>
      </c>
      <c r="B1725" s="54">
        <v>7.03</v>
      </c>
    </row>
    <row r="1726" spans="1:2" ht="12.75">
      <c r="A1726" s="53">
        <v>37695.22180555556</v>
      </c>
      <c r="B1726" s="54">
        <v>7.03</v>
      </c>
    </row>
    <row r="1727" spans="1:2" ht="12.75">
      <c r="A1727" s="53">
        <v>37695.26347222222</v>
      </c>
      <c r="B1727" s="54">
        <v>7.03</v>
      </c>
    </row>
    <row r="1728" spans="1:2" ht="12.75">
      <c r="A1728" s="53">
        <v>37695.305138888885</v>
      </c>
      <c r="B1728" s="54">
        <v>7.03</v>
      </c>
    </row>
    <row r="1729" spans="1:2" ht="12.75">
      <c r="A1729" s="53">
        <v>37695.34680555556</v>
      </c>
      <c r="B1729" s="54">
        <v>7.03</v>
      </c>
    </row>
    <row r="1730" spans="1:2" ht="12.75">
      <c r="A1730" s="53">
        <v>37695.38847222222</v>
      </c>
      <c r="B1730" s="54">
        <v>7.03</v>
      </c>
    </row>
    <row r="1731" spans="1:2" ht="12.75">
      <c r="A1731" s="53">
        <v>37695.430138888885</v>
      </c>
      <c r="B1731" s="54">
        <v>7.03</v>
      </c>
    </row>
    <row r="1732" spans="1:2" ht="12.75">
      <c r="A1732" s="53">
        <v>37695.47180555556</v>
      </c>
      <c r="B1732" s="54">
        <v>7.43</v>
      </c>
    </row>
    <row r="1733" spans="1:2" ht="12.75">
      <c r="A1733" s="53">
        <v>37695.51347222222</v>
      </c>
      <c r="B1733" s="54">
        <v>7.43</v>
      </c>
    </row>
    <row r="1734" spans="1:2" ht="12.75">
      <c r="A1734" s="53">
        <v>37695.555138888885</v>
      </c>
      <c r="B1734" s="54">
        <v>7.83</v>
      </c>
    </row>
    <row r="1735" spans="1:2" ht="12.75">
      <c r="A1735" s="53">
        <v>37695.59680555556</v>
      </c>
      <c r="B1735" s="54">
        <v>7.83</v>
      </c>
    </row>
    <row r="1736" spans="1:2" ht="12.75">
      <c r="A1736" s="53">
        <v>37695.63847222222</v>
      </c>
      <c r="B1736" s="54">
        <v>7.83</v>
      </c>
    </row>
    <row r="1737" spans="1:2" ht="12.75">
      <c r="A1737" s="53">
        <v>37695.680138888885</v>
      </c>
      <c r="B1737" s="54">
        <v>8.23</v>
      </c>
    </row>
    <row r="1738" spans="1:2" ht="12.75">
      <c r="A1738" s="53">
        <v>37695.72180555556</v>
      </c>
      <c r="B1738" s="54">
        <v>8.23</v>
      </c>
    </row>
    <row r="1739" spans="1:2" ht="12.75">
      <c r="A1739" s="53">
        <v>37695.76347222222</v>
      </c>
      <c r="B1739" s="54">
        <v>8.23</v>
      </c>
    </row>
    <row r="1740" spans="1:2" ht="12.75">
      <c r="A1740" s="53">
        <v>37695.805138888885</v>
      </c>
      <c r="B1740" s="54">
        <v>8.23</v>
      </c>
    </row>
    <row r="1741" spans="1:2" ht="12.75">
      <c r="A1741" s="53">
        <v>37695.84680555556</v>
      </c>
      <c r="B1741" s="54">
        <v>8.23</v>
      </c>
    </row>
    <row r="1742" spans="1:2" ht="12.75">
      <c r="A1742" s="53">
        <v>37695.88847222222</v>
      </c>
      <c r="B1742" s="54">
        <v>7.83</v>
      </c>
    </row>
    <row r="1743" spans="1:2" ht="12.75">
      <c r="A1743" s="53">
        <v>37695.930138888885</v>
      </c>
      <c r="B1743" s="54">
        <v>7.83</v>
      </c>
    </row>
    <row r="1744" spans="1:2" ht="12.75">
      <c r="A1744" s="53">
        <v>37695.97180555556</v>
      </c>
      <c r="B1744" s="54">
        <v>7.43</v>
      </c>
    </row>
    <row r="1745" spans="1:2" ht="12.75">
      <c r="A1745" s="53">
        <v>37696.01347222222</v>
      </c>
      <c r="B1745" s="54">
        <v>7.43</v>
      </c>
    </row>
    <row r="1746" spans="1:2" ht="12.75">
      <c r="A1746" s="53">
        <v>37696.055138888885</v>
      </c>
      <c r="B1746" s="54">
        <v>7.03</v>
      </c>
    </row>
    <row r="1747" spans="1:2" ht="12.75">
      <c r="A1747" s="53">
        <v>37696.09680555556</v>
      </c>
      <c r="B1747" s="54">
        <v>7.03</v>
      </c>
    </row>
    <row r="1748" spans="1:2" ht="12.75">
      <c r="A1748" s="53">
        <v>37696.13847222222</v>
      </c>
      <c r="B1748" s="54">
        <v>7.03</v>
      </c>
    </row>
    <row r="1749" spans="1:2" ht="12.75">
      <c r="A1749" s="53">
        <v>37696.180138888885</v>
      </c>
      <c r="B1749" s="54">
        <v>7.03</v>
      </c>
    </row>
    <row r="1750" spans="1:2" ht="12.75">
      <c r="A1750" s="53">
        <v>37696.22180555556</v>
      </c>
      <c r="B1750" s="54">
        <v>6.62</v>
      </c>
    </row>
    <row r="1751" spans="1:2" ht="12.75">
      <c r="A1751" s="53">
        <v>37696.26347222222</v>
      </c>
      <c r="B1751" s="54">
        <v>6.62</v>
      </c>
    </row>
    <row r="1752" spans="1:2" ht="12.75">
      <c r="A1752" s="53">
        <v>37696.305138888885</v>
      </c>
      <c r="B1752" s="54">
        <v>6.22</v>
      </c>
    </row>
    <row r="1753" spans="1:2" ht="12.75">
      <c r="A1753" s="53">
        <v>37696.34680555556</v>
      </c>
      <c r="B1753" s="54">
        <v>6.22</v>
      </c>
    </row>
    <row r="1754" spans="1:2" ht="12.75">
      <c r="A1754" s="53">
        <v>37696.38847222222</v>
      </c>
      <c r="B1754" s="54">
        <v>6.22</v>
      </c>
    </row>
    <row r="1755" spans="1:2" ht="12.75">
      <c r="A1755" s="53">
        <v>37696.430138888885</v>
      </c>
      <c r="B1755" s="54">
        <v>6.62</v>
      </c>
    </row>
    <row r="1756" spans="1:2" ht="12.75">
      <c r="A1756" s="53">
        <v>37696.47180555556</v>
      </c>
      <c r="B1756" s="54">
        <v>7.03</v>
      </c>
    </row>
    <row r="1757" spans="1:2" ht="12.75">
      <c r="A1757" s="53">
        <v>37696.51347222222</v>
      </c>
      <c r="B1757" s="54">
        <v>7.83</v>
      </c>
    </row>
    <row r="1758" spans="1:2" ht="12.75">
      <c r="A1758" s="53">
        <v>37696.555138888885</v>
      </c>
      <c r="B1758" s="54">
        <v>8.63</v>
      </c>
    </row>
    <row r="1759" spans="1:2" ht="12.75">
      <c r="A1759" s="53">
        <v>37696.59680555556</v>
      </c>
      <c r="B1759" s="54">
        <v>9.03</v>
      </c>
    </row>
    <row r="1760" spans="1:2" ht="12.75">
      <c r="A1760" s="53">
        <v>37696.63847222222</v>
      </c>
      <c r="B1760" s="54">
        <v>9.42</v>
      </c>
    </row>
    <row r="1761" spans="1:2" ht="12.75">
      <c r="A1761" s="53">
        <v>37696.680138888885</v>
      </c>
      <c r="B1761" s="54">
        <v>9.82</v>
      </c>
    </row>
    <row r="1762" spans="1:2" ht="12.75">
      <c r="A1762" s="53">
        <v>37696.72180555556</v>
      </c>
      <c r="B1762" s="54">
        <v>9.42</v>
      </c>
    </row>
    <row r="1763" spans="1:2" ht="12.75">
      <c r="A1763" s="53">
        <v>37696.76347222222</v>
      </c>
      <c r="B1763" s="54">
        <v>9.03</v>
      </c>
    </row>
    <row r="1764" spans="1:2" ht="12.75">
      <c r="A1764" s="53">
        <v>37696.805138888885</v>
      </c>
      <c r="B1764" s="54">
        <v>8.63</v>
      </c>
    </row>
    <row r="1765" spans="1:2" ht="12.75">
      <c r="A1765" s="53">
        <v>37696.84680555556</v>
      </c>
      <c r="B1765" s="54">
        <v>8.23</v>
      </c>
    </row>
    <row r="1766" spans="1:2" ht="12.75">
      <c r="A1766" s="53">
        <v>37696.88847222222</v>
      </c>
      <c r="B1766" s="54">
        <v>7.83</v>
      </c>
    </row>
    <row r="1767" spans="1:2" ht="12.75">
      <c r="A1767" s="53">
        <v>37696.930138888885</v>
      </c>
      <c r="B1767" s="54">
        <v>7.83</v>
      </c>
    </row>
    <row r="1768" spans="1:2" ht="12.75">
      <c r="A1768" s="53">
        <v>37696.97180555556</v>
      </c>
      <c r="B1768" s="54">
        <v>7.43</v>
      </c>
    </row>
    <row r="1769" spans="1:2" ht="12.75">
      <c r="A1769" s="53">
        <v>37697.01347222222</v>
      </c>
      <c r="B1769" s="54">
        <v>7.03</v>
      </c>
    </row>
    <row r="1770" spans="1:2" ht="12.75">
      <c r="A1770" s="53">
        <v>37697.055138888885</v>
      </c>
      <c r="B1770" s="54">
        <v>7.03</v>
      </c>
    </row>
    <row r="1771" spans="1:2" ht="12.75">
      <c r="A1771" s="53">
        <v>37697.09680555556</v>
      </c>
      <c r="B1771" s="54">
        <v>6.62</v>
      </c>
    </row>
    <row r="1772" spans="1:2" ht="12.75">
      <c r="A1772" s="53">
        <v>37697.13847222222</v>
      </c>
      <c r="B1772" s="54">
        <v>6.62</v>
      </c>
    </row>
    <row r="1773" spans="1:2" ht="12.75">
      <c r="A1773" s="53">
        <v>37697.180138888885</v>
      </c>
      <c r="B1773" s="54">
        <v>6.62</v>
      </c>
    </row>
    <row r="1774" spans="1:2" ht="12.75">
      <c r="A1774" s="53">
        <v>37697.22180555556</v>
      </c>
      <c r="B1774" s="54">
        <v>6.22</v>
      </c>
    </row>
    <row r="1775" spans="1:2" ht="12.75">
      <c r="A1775" s="53">
        <v>37697.26347222222</v>
      </c>
      <c r="B1775" s="54">
        <v>6.22</v>
      </c>
    </row>
    <row r="1776" spans="1:2" ht="12.75">
      <c r="A1776" s="53">
        <v>37697.305138888885</v>
      </c>
      <c r="B1776" s="54">
        <v>6.22</v>
      </c>
    </row>
    <row r="1777" spans="1:2" ht="12.75">
      <c r="A1777" s="53">
        <v>37697.34680555556</v>
      </c>
      <c r="B1777" s="54">
        <v>6.22</v>
      </c>
    </row>
    <row r="1778" spans="1:2" ht="12.75">
      <c r="A1778" s="53">
        <v>37697.38847222222</v>
      </c>
      <c r="B1778" s="54">
        <v>6.22</v>
      </c>
    </row>
    <row r="1779" spans="1:2" ht="12.75">
      <c r="A1779" s="53">
        <v>37697.430138888885</v>
      </c>
      <c r="B1779" s="54">
        <v>6.62</v>
      </c>
    </row>
    <row r="1780" spans="1:2" ht="12.75">
      <c r="A1780" s="53">
        <v>37697.47180555556</v>
      </c>
      <c r="B1780" s="54">
        <v>7.03</v>
      </c>
    </row>
    <row r="1781" spans="1:2" ht="12.75">
      <c r="A1781" s="53">
        <v>37697.51347222222</v>
      </c>
      <c r="B1781" s="54">
        <v>7.03</v>
      </c>
    </row>
    <row r="1782" spans="1:2" ht="12.75">
      <c r="A1782" s="53">
        <v>37697.555138888885</v>
      </c>
      <c r="B1782" s="54">
        <v>7.43</v>
      </c>
    </row>
    <row r="1783" spans="1:2" ht="12.75">
      <c r="A1783" s="53">
        <v>37697.59680555556</v>
      </c>
      <c r="B1783" s="54">
        <v>7.83</v>
      </c>
    </row>
    <row r="1784" spans="1:2" ht="12.75">
      <c r="A1784" s="53">
        <v>37697.63847222222</v>
      </c>
      <c r="B1784" s="54">
        <v>7.83</v>
      </c>
    </row>
    <row r="1785" spans="1:2" ht="12.75">
      <c r="A1785" s="53">
        <v>37697.680138888885</v>
      </c>
      <c r="B1785" s="54">
        <v>7.83</v>
      </c>
    </row>
    <row r="1786" spans="1:2" ht="12.75">
      <c r="A1786" s="53">
        <v>37697.72180555556</v>
      </c>
      <c r="B1786" s="54">
        <v>7.83</v>
      </c>
    </row>
    <row r="1787" spans="1:2" ht="12.75">
      <c r="A1787" s="53">
        <v>37697.76347222222</v>
      </c>
      <c r="B1787" s="54">
        <v>7.83</v>
      </c>
    </row>
    <row r="1788" spans="1:2" ht="12.75">
      <c r="A1788" s="53">
        <v>37697.805138888885</v>
      </c>
      <c r="B1788" s="54">
        <v>7.43</v>
      </c>
    </row>
    <row r="1789" spans="1:2" ht="12.75">
      <c r="A1789" s="53">
        <v>37697.84680555556</v>
      </c>
      <c r="B1789" s="54">
        <v>7.43</v>
      </c>
    </row>
    <row r="1790" spans="1:2" ht="12.75">
      <c r="A1790" s="53">
        <v>37697.88847222222</v>
      </c>
      <c r="B1790" s="54">
        <v>7.03</v>
      </c>
    </row>
    <row r="1791" spans="1:2" ht="12.75">
      <c r="A1791" s="53">
        <v>37697.930138888885</v>
      </c>
      <c r="B1791" s="54">
        <v>6.62</v>
      </c>
    </row>
    <row r="1792" spans="1:2" ht="12.75">
      <c r="A1792" s="53">
        <v>37697.97180555556</v>
      </c>
      <c r="B1792" s="54">
        <v>6.62</v>
      </c>
    </row>
    <row r="1793" spans="1:2" ht="12.75">
      <c r="A1793" s="53">
        <v>37698.01347222222</v>
      </c>
      <c r="B1793" s="54">
        <v>6.22</v>
      </c>
    </row>
    <row r="1794" spans="1:2" ht="12.75">
      <c r="A1794" s="53">
        <v>37698.055138888885</v>
      </c>
      <c r="B1794" s="54">
        <v>6.22</v>
      </c>
    </row>
    <row r="1795" spans="1:2" ht="12.75">
      <c r="A1795" s="53">
        <v>37698.09680555556</v>
      </c>
      <c r="B1795" s="54">
        <v>5.81</v>
      </c>
    </row>
    <row r="1796" spans="1:2" ht="12.75">
      <c r="A1796" s="53">
        <v>37698.13847222222</v>
      </c>
      <c r="B1796" s="54">
        <v>5.81</v>
      </c>
    </row>
    <row r="1797" spans="1:2" ht="12.75">
      <c r="A1797" s="53">
        <v>37698.180138888885</v>
      </c>
      <c r="B1797" s="54">
        <v>5.4</v>
      </c>
    </row>
    <row r="1798" spans="1:2" ht="12.75">
      <c r="A1798" s="53">
        <v>37698.22180555556</v>
      </c>
      <c r="B1798" s="54">
        <v>5.4</v>
      </c>
    </row>
    <row r="1799" spans="1:2" ht="12.75">
      <c r="A1799" s="53">
        <v>37698.26347222222</v>
      </c>
      <c r="B1799" s="54">
        <v>4.99</v>
      </c>
    </row>
    <row r="1800" spans="1:2" ht="12.75">
      <c r="A1800" s="53">
        <v>37698.305138888885</v>
      </c>
      <c r="B1800" s="54">
        <v>4.99</v>
      </c>
    </row>
    <row r="1801" spans="1:2" ht="12.75">
      <c r="A1801" s="53">
        <v>37698.34680555556</v>
      </c>
      <c r="B1801" s="54">
        <v>4.99</v>
      </c>
    </row>
    <row r="1802" spans="1:2" ht="12.75">
      <c r="A1802" s="53">
        <v>37698.38847222222</v>
      </c>
      <c r="B1802" s="54">
        <v>4.99</v>
      </c>
    </row>
    <row r="1803" spans="1:2" ht="12.75">
      <c r="A1803" s="53">
        <v>37698.430138888885</v>
      </c>
      <c r="B1803" s="54">
        <v>5.4</v>
      </c>
    </row>
    <row r="1804" spans="1:2" ht="12.75">
      <c r="A1804" s="53">
        <v>37698.47180555556</v>
      </c>
      <c r="B1804" s="54">
        <v>5.81</v>
      </c>
    </row>
    <row r="1805" spans="1:2" ht="12.75">
      <c r="A1805" s="53">
        <v>37698.51347222222</v>
      </c>
      <c r="B1805" s="54">
        <v>6.62</v>
      </c>
    </row>
    <row r="1806" spans="1:2" ht="12.75">
      <c r="A1806" s="53">
        <v>37698.555138888885</v>
      </c>
      <c r="B1806" s="54">
        <v>7.43</v>
      </c>
    </row>
    <row r="1807" spans="1:2" ht="12.75">
      <c r="A1807" s="53">
        <v>37698.59680555556</v>
      </c>
      <c r="B1807" s="54">
        <v>8.23</v>
      </c>
    </row>
    <row r="1808" spans="1:2" ht="12.75">
      <c r="A1808" s="53">
        <v>37698.63847222222</v>
      </c>
      <c r="B1808" s="54">
        <v>8.63</v>
      </c>
    </row>
    <row r="1809" spans="1:2" ht="12.75">
      <c r="A1809" s="53">
        <v>37698.680138888885</v>
      </c>
      <c r="B1809" s="54">
        <v>9.03</v>
      </c>
    </row>
    <row r="1810" spans="1:2" ht="12.75">
      <c r="A1810" s="53">
        <v>37698.72180555556</v>
      </c>
      <c r="B1810" s="54">
        <v>9.03</v>
      </c>
    </row>
    <row r="1811" spans="1:2" ht="12.75">
      <c r="A1811" s="53">
        <v>37698.76347222222</v>
      </c>
      <c r="B1811" s="54">
        <v>9.03</v>
      </c>
    </row>
    <row r="1812" spans="1:2" ht="12.75">
      <c r="A1812" s="53">
        <v>37698.805138888885</v>
      </c>
      <c r="B1812" s="54">
        <v>8.23</v>
      </c>
    </row>
    <row r="1813" spans="1:2" ht="12.75">
      <c r="A1813" s="53">
        <v>37698.84680555556</v>
      </c>
      <c r="B1813" s="54">
        <v>7.83</v>
      </c>
    </row>
    <row r="1814" spans="1:2" ht="12.75">
      <c r="A1814" s="53">
        <v>37698.88847222222</v>
      </c>
      <c r="B1814" s="54">
        <v>7.83</v>
      </c>
    </row>
    <row r="1815" spans="1:2" ht="12.75">
      <c r="A1815" s="53">
        <v>37698.930138888885</v>
      </c>
      <c r="B1815" s="54">
        <v>7.43</v>
      </c>
    </row>
    <row r="1816" spans="1:2" ht="12.75">
      <c r="A1816" s="53">
        <v>37698.97180555556</v>
      </c>
      <c r="B1816" s="54">
        <v>7.03</v>
      </c>
    </row>
    <row r="1817" spans="1:2" ht="12.75">
      <c r="A1817" s="53">
        <v>37699.01347222222</v>
      </c>
      <c r="B1817" s="54">
        <v>6.62</v>
      </c>
    </row>
    <row r="1818" spans="1:2" ht="12.75">
      <c r="A1818" s="53">
        <v>37699.055138888885</v>
      </c>
      <c r="B1818" s="54">
        <v>6.22</v>
      </c>
    </row>
    <row r="1819" spans="1:2" ht="12.75">
      <c r="A1819" s="53">
        <v>37699.09680555556</v>
      </c>
      <c r="B1819" s="54">
        <v>6.22</v>
      </c>
    </row>
    <row r="1820" spans="1:2" ht="12.75">
      <c r="A1820" s="53">
        <v>37699.13847222222</v>
      </c>
      <c r="B1820" s="54">
        <v>5.81</v>
      </c>
    </row>
    <row r="1821" spans="1:2" ht="12.75">
      <c r="A1821" s="53">
        <v>37699.180138888885</v>
      </c>
      <c r="B1821" s="54">
        <v>5.81</v>
      </c>
    </row>
    <row r="1822" spans="1:2" ht="12.75">
      <c r="A1822" s="53">
        <v>37699.22180555556</v>
      </c>
      <c r="B1822" s="54">
        <v>5.4</v>
      </c>
    </row>
    <row r="1823" spans="1:2" ht="12.75">
      <c r="A1823" s="53">
        <v>37699.26347222222</v>
      </c>
      <c r="B1823" s="54">
        <v>5.4</v>
      </c>
    </row>
    <row r="1824" spans="1:2" ht="12.75">
      <c r="A1824" s="53">
        <v>37699.305138888885</v>
      </c>
      <c r="B1824" s="54">
        <v>4.99</v>
      </c>
    </row>
    <row r="1825" spans="1:2" ht="12.75">
      <c r="A1825" s="53">
        <v>37699.34680555556</v>
      </c>
      <c r="B1825" s="54">
        <v>4.99</v>
      </c>
    </row>
    <row r="1826" spans="1:2" ht="12.75">
      <c r="A1826" s="53">
        <v>37699.38847222222</v>
      </c>
      <c r="B1826" s="54">
        <v>4.99</v>
      </c>
    </row>
    <row r="1827" spans="1:2" ht="12.75">
      <c r="A1827" s="53">
        <v>37699.430138888885</v>
      </c>
      <c r="B1827" s="54">
        <v>5.4</v>
      </c>
    </row>
    <row r="1828" spans="1:2" ht="12.75">
      <c r="A1828" s="53">
        <v>37699.47180555556</v>
      </c>
      <c r="B1828" s="54">
        <v>6.22</v>
      </c>
    </row>
    <row r="1829" spans="1:2" ht="12.75">
      <c r="A1829" s="53">
        <v>37699.51347222222</v>
      </c>
      <c r="B1829" s="54">
        <v>6.62</v>
      </c>
    </row>
    <row r="1830" spans="1:2" ht="12.75">
      <c r="A1830" s="53">
        <v>37699.555138888885</v>
      </c>
      <c r="B1830" s="54">
        <v>7.43</v>
      </c>
    </row>
    <row r="1831" spans="1:2" ht="12.75">
      <c r="A1831" s="53">
        <v>37699.59680555556</v>
      </c>
      <c r="B1831" s="54">
        <v>8.23</v>
      </c>
    </row>
    <row r="1832" spans="1:2" ht="12.75">
      <c r="A1832" s="53">
        <v>37699.63847222222</v>
      </c>
      <c r="B1832" s="54">
        <v>9.03</v>
      </c>
    </row>
    <row r="1833" spans="1:2" ht="12.75">
      <c r="A1833" s="53">
        <v>37699.680138888885</v>
      </c>
      <c r="B1833" s="54">
        <v>9.42</v>
      </c>
    </row>
    <row r="1834" spans="1:2" ht="12.75">
      <c r="A1834" s="53">
        <v>37699.72180555556</v>
      </c>
      <c r="B1834" s="54">
        <v>9.42</v>
      </c>
    </row>
    <row r="1835" spans="1:2" ht="12.75">
      <c r="A1835" s="53">
        <v>37699.76347222222</v>
      </c>
      <c r="B1835" s="54">
        <v>9.03</v>
      </c>
    </row>
    <row r="1836" spans="1:2" ht="12.75">
      <c r="A1836" s="53">
        <v>37699.805138888885</v>
      </c>
      <c r="B1836" s="54">
        <v>9.03</v>
      </c>
    </row>
    <row r="1837" spans="1:2" ht="12.75">
      <c r="A1837" s="53">
        <v>37699.84680555556</v>
      </c>
      <c r="B1837" s="54">
        <v>8.63</v>
      </c>
    </row>
    <row r="1838" spans="1:2" ht="12.75">
      <c r="A1838" s="53">
        <v>37699.88847222222</v>
      </c>
      <c r="B1838" s="54">
        <v>8.23</v>
      </c>
    </row>
    <row r="1839" spans="1:2" ht="12.75">
      <c r="A1839" s="53">
        <v>37699.930138888885</v>
      </c>
      <c r="B1839" s="54">
        <v>7.83</v>
      </c>
    </row>
    <row r="1840" spans="1:2" ht="12.75">
      <c r="A1840" s="53">
        <v>37699.97180555556</v>
      </c>
      <c r="B1840" s="54">
        <v>7.43</v>
      </c>
    </row>
    <row r="1841" spans="1:2" ht="12.75">
      <c r="A1841" s="53">
        <v>37700.01347222222</v>
      </c>
      <c r="B1841" s="54">
        <v>7.03</v>
      </c>
    </row>
    <row r="1842" spans="1:2" ht="12.75">
      <c r="A1842" s="53">
        <v>37700.055138888885</v>
      </c>
      <c r="B1842" s="54">
        <v>7.03</v>
      </c>
    </row>
    <row r="1843" spans="1:2" ht="12.75">
      <c r="A1843" s="53">
        <v>37700.09680555556</v>
      </c>
      <c r="B1843" s="54">
        <v>6.62</v>
      </c>
    </row>
    <row r="1844" spans="1:2" ht="12.75">
      <c r="A1844" s="53">
        <v>37700.13847222222</v>
      </c>
      <c r="B1844" s="54">
        <v>6.62</v>
      </c>
    </row>
    <row r="1845" spans="1:2" ht="12.75">
      <c r="A1845" s="53">
        <v>37700.180138888885</v>
      </c>
      <c r="B1845" s="54">
        <v>6.22</v>
      </c>
    </row>
    <row r="1846" spans="1:2" ht="12.75">
      <c r="A1846" s="53">
        <v>37700.22180555556</v>
      </c>
      <c r="B1846" s="54">
        <v>6.22</v>
      </c>
    </row>
    <row r="1847" spans="1:2" ht="12.75">
      <c r="A1847" s="53">
        <v>37700.26347222222</v>
      </c>
      <c r="B1847" s="54">
        <v>6.22</v>
      </c>
    </row>
    <row r="1848" spans="1:2" ht="12.75">
      <c r="A1848" s="53">
        <v>37700.305138888885</v>
      </c>
      <c r="B1848" s="54">
        <v>6.22</v>
      </c>
    </row>
    <row r="1849" spans="1:2" ht="12.75">
      <c r="A1849" s="53">
        <v>37700.34680555556</v>
      </c>
      <c r="B1849" s="54">
        <v>6.22</v>
      </c>
    </row>
    <row r="1850" spans="1:2" ht="12.75">
      <c r="A1850" s="53">
        <v>37700.38847222222</v>
      </c>
      <c r="B1850" s="54">
        <v>6.22</v>
      </c>
    </row>
    <row r="1851" spans="1:2" ht="12.75">
      <c r="A1851" s="53">
        <v>37700.430138888885</v>
      </c>
      <c r="B1851" s="54">
        <v>6.62</v>
      </c>
    </row>
    <row r="1852" spans="1:2" ht="12.75">
      <c r="A1852" s="53">
        <v>37700.47180555556</v>
      </c>
      <c r="B1852" s="54">
        <v>7.03</v>
      </c>
    </row>
    <row r="1853" spans="1:2" ht="12.75">
      <c r="A1853" s="53">
        <v>37700.51347222222</v>
      </c>
      <c r="B1853" s="54">
        <v>7.83</v>
      </c>
    </row>
    <row r="1854" spans="1:2" ht="12.75">
      <c r="A1854" s="53">
        <v>37700.555138888885</v>
      </c>
      <c r="B1854" s="54">
        <v>7.83</v>
      </c>
    </row>
    <row r="1855" spans="1:2" ht="12.75">
      <c r="A1855" s="53">
        <v>37700.59680555556</v>
      </c>
      <c r="B1855" s="54">
        <v>8.23</v>
      </c>
    </row>
    <row r="1856" spans="1:2" ht="12.75">
      <c r="A1856" s="53">
        <v>37700.63847222222</v>
      </c>
      <c r="B1856" s="54">
        <v>8.63</v>
      </c>
    </row>
    <row r="1857" spans="1:2" ht="12.75">
      <c r="A1857" s="53">
        <v>37700.680138888885</v>
      </c>
      <c r="B1857" s="54">
        <v>9.03</v>
      </c>
    </row>
    <row r="1858" spans="1:2" ht="12.75">
      <c r="A1858" s="53">
        <v>37700.72180555556</v>
      </c>
      <c r="B1858" s="54">
        <v>9.03</v>
      </c>
    </row>
    <row r="1859" spans="1:2" ht="12.75">
      <c r="A1859" s="53">
        <v>37700.76347222222</v>
      </c>
      <c r="B1859" s="54">
        <v>9.03</v>
      </c>
    </row>
    <row r="1860" spans="1:2" ht="12.75">
      <c r="A1860" s="53">
        <v>37700.805138888885</v>
      </c>
      <c r="B1860" s="54">
        <v>8.63</v>
      </c>
    </row>
    <row r="1861" spans="1:2" ht="12.75">
      <c r="A1861" s="53">
        <v>37700.84680555556</v>
      </c>
      <c r="B1861" s="54">
        <v>8.23</v>
      </c>
    </row>
    <row r="1862" spans="1:2" ht="12.75">
      <c r="A1862" s="53">
        <v>37700.88847222222</v>
      </c>
      <c r="B1862" s="54">
        <v>8.23</v>
      </c>
    </row>
    <row r="1863" spans="1:2" ht="12.75">
      <c r="A1863" s="53">
        <v>37700.930138888885</v>
      </c>
      <c r="B1863" s="54">
        <v>7.83</v>
      </c>
    </row>
    <row r="1864" spans="1:2" ht="12.75">
      <c r="A1864" s="53">
        <v>37700.97180555556</v>
      </c>
      <c r="B1864" s="54">
        <v>7.83</v>
      </c>
    </row>
    <row r="1865" spans="1:2" ht="12.75">
      <c r="A1865" s="53">
        <v>37701.01347222222</v>
      </c>
      <c r="B1865" s="54">
        <v>7.43</v>
      </c>
    </row>
    <row r="1866" spans="1:2" ht="12.75">
      <c r="A1866" s="53">
        <v>37701.055138888885</v>
      </c>
      <c r="B1866" s="54">
        <v>7.43</v>
      </c>
    </row>
    <row r="1867" spans="1:2" ht="12.75">
      <c r="A1867" s="53">
        <v>37701.09680555556</v>
      </c>
      <c r="B1867" s="54">
        <v>7.03</v>
      </c>
    </row>
    <row r="1868" spans="1:2" ht="12.75">
      <c r="A1868" s="53">
        <v>37701.13847222222</v>
      </c>
      <c r="B1868" s="54">
        <v>7.03</v>
      </c>
    </row>
    <row r="1869" spans="1:2" ht="12.75">
      <c r="A1869" s="53">
        <v>37701.180138888885</v>
      </c>
      <c r="B1869" s="54">
        <v>7.03</v>
      </c>
    </row>
    <row r="1870" spans="1:2" ht="12.75">
      <c r="A1870" s="53">
        <v>37701.22180555556</v>
      </c>
      <c r="B1870" s="54">
        <v>7.03</v>
      </c>
    </row>
    <row r="1871" spans="1:2" ht="12.75">
      <c r="A1871" s="53">
        <v>37701.26347222222</v>
      </c>
      <c r="B1871" s="54">
        <v>7.03</v>
      </c>
    </row>
    <row r="1872" spans="1:2" ht="12.75">
      <c r="A1872" s="53">
        <v>37701.305138888885</v>
      </c>
      <c r="B1872" s="54">
        <v>7.03</v>
      </c>
    </row>
    <row r="1873" spans="1:2" ht="12.75">
      <c r="A1873" s="53">
        <v>37701.34680555556</v>
      </c>
      <c r="B1873" s="54">
        <v>6.62</v>
      </c>
    </row>
    <row r="1874" spans="1:2" ht="12.75">
      <c r="A1874" s="53">
        <v>37701.38847222222</v>
      </c>
      <c r="B1874" s="54">
        <v>7.03</v>
      </c>
    </row>
    <row r="1875" spans="1:2" ht="12.75">
      <c r="A1875" s="53">
        <v>37701.430138888885</v>
      </c>
      <c r="B1875" s="54">
        <v>7.03</v>
      </c>
    </row>
    <row r="1876" spans="1:2" ht="12.75">
      <c r="A1876" s="53">
        <v>37701.47180555556</v>
      </c>
      <c r="B1876" s="54">
        <v>7.43</v>
      </c>
    </row>
    <row r="1877" spans="1:2" ht="12.75">
      <c r="A1877" s="53">
        <v>37701.51347222222</v>
      </c>
      <c r="B1877" s="54">
        <v>7.83</v>
      </c>
    </row>
    <row r="1878" spans="1:2" ht="12.75">
      <c r="A1878" s="53">
        <v>37701.555138888885</v>
      </c>
      <c r="B1878" s="54">
        <v>8.23</v>
      </c>
    </row>
    <row r="1879" spans="1:2" ht="12.75">
      <c r="A1879" s="53">
        <v>37701.59680555556</v>
      </c>
      <c r="B1879" s="54">
        <v>8.23</v>
      </c>
    </row>
    <row r="1880" spans="1:2" ht="12.75">
      <c r="A1880" s="53">
        <v>37701.63847222222</v>
      </c>
      <c r="B1880" s="54">
        <v>8.63</v>
      </c>
    </row>
    <row r="1881" spans="1:2" ht="12.75">
      <c r="A1881" s="53">
        <v>37701.680138888885</v>
      </c>
      <c r="B1881" s="54">
        <v>9.03</v>
      </c>
    </row>
    <row r="1882" spans="1:2" ht="12.75">
      <c r="A1882" s="53">
        <v>37701.72180555556</v>
      </c>
      <c r="B1882" s="54">
        <v>9.03</v>
      </c>
    </row>
    <row r="1883" spans="1:2" ht="12.75">
      <c r="A1883" s="53">
        <v>37701.76347222222</v>
      </c>
      <c r="B1883" s="54">
        <v>9.03</v>
      </c>
    </row>
    <row r="1884" spans="1:2" ht="12.75">
      <c r="A1884" s="53">
        <v>37701.805138888885</v>
      </c>
      <c r="B1884" s="54">
        <v>8.63</v>
      </c>
    </row>
    <row r="1885" spans="1:2" ht="12.75">
      <c r="A1885" s="53">
        <v>37701.84680555556</v>
      </c>
      <c r="B1885" s="54">
        <v>8.63</v>
      </c>
    </row>
    <row r="1886" spans="1:2" ht="12.75">
      <c r="A1886" s="53">
        <v>37701.88847222222</v>
      </c>
      <c r="B1886" s="54">
        <v>8.63</v>
      </c>
    </row>
    <row r="1887" spans="1:2" ht="12.75">
      <c r="A1887" s="53">
        <v>37701.930138888885</v>
      </c>
      <c r="B1887" s="54">
        <v>8.23</v>
      </c>
    </row>
    <row r="1888" spans="1:2" ht="12.75">
      <c r="A1888" s="53">
        <v>37701.97180555556</v>
      </c>
      <c r="B1888" s="54">
        <v>8.23</v>
      </c>
    </row>
    <row r="1889" spans="1:2" ht="12.75">
      <c r="A1889" s="53">
        <v>37702.01347222222</v>
      </c>
      <c r="B1889" s="54">
        <v>8.23</v>
      </c>
    </row>
    <row r="1890" spans="1:2" ht="12.75">
      <c r="A1890" s="53">
        <v>37702.055138888885</v>
      </c>
      <c r="B1890" s="54">
        <v>7.83</v>
      </c>
    </row>
    <row r="1891" spans="1:2" ht="12.75">
      <c r="A1891" s="53">
        <v>37702.09680555556</v>
      </c>
      <c r="B1891" s="54">
        <v>7.83</v>
      </c>
    </row>
    <row r="1892" spans="1:2" ht="12.75">
      <c r="A1892" s="53">
        <v>37702.13847222222</v>
      </c>
      <c r="B1892" s="54">
        <v>7.83</v>
      </c>
    </row>
    <row r="1893" spans="1:2" ht="12.75">
      <c r="A1893" s="53">
        <v>37702.180138888885</v>
      </c>
      <c r="B1893" s="54">
        <v>7.83</v>
      </c>
    </row>
    <row r="1894" spans="1:2" ht="12.75">
      <c r="A1894" s="53">
        <v>37702.22180555556</v>
      </c>
      <c r="B1894" s="54">
        <v>7.83</v>
      </c>
    </row>
    <row r="1895" spans="1:2" ht="12.75">
      <c r="A1895" s="53">
        <v>37702.26347222222</v>
      </c>
      <c r="B1895" s="54">
        <v>7.83</v>
      </c>
    </row>
    <row r="1896" spans="1:2" ht="12.75">
      <c r="A1896" s="53">
        <v>37702.305138888885</v>
      </c>
      <c r="B1896" s="54">
        <v>7.43</v>
      </c>
    </row>
    <row r="1897" spans="1:2" ht="12.75">
      <c r="A1897" s="53">
        <v>37702.34680555556</v>
      </c>
      <c r="B1897" s="54">
        <v>7.43</v>
      </c>
    </row>
    <row r="1898" spans="1:2" ht="12.75">
      <c r="A1898" s="53">
        <v>37702.38847222222</v>
      </c>
      <c r="B1898" s="54">
        <v>7.83</v>
      </c>
    </row>
    <row r="1899" spans="1:2" ht="12.75">
      <c r="A1899" s="53">
        <v>37702.430138888885</v>
      </c>
      <c r="B1899" s="54">
        <v>7.83</v>
      </c>
    </row>
    <row r="1900" spans="1:2" ht="12.75">
      <c r="A1900" s="53">
        <v>37702.47180555556</v>
      </c>
      <c r="B1900" s="54">
        <v>7.83</v>
      </c>
    </row>
    <row r="1901" spans="1:2" ht="12.75">
      <c r="A1901" s="53">
        <v>37702.51347222222</v>
      </c>
      <c r="B1901" s="54">
        <v>8.23</v>
      </c>
    </row>
    <row r="1902" spans="1:2" ht="12.75">
      <c r="A1902" s="53">
        <v>37702.555138888885</v>
      </c>
      <c r="B1902" s="54">
        <v>8.23</v>
      </c>
    </row>
    <row r="1903" spans="1:2" ht="12.75">
      <c r="A1903" s="53">
        <v>37702.59680555556</v>
      </c>
      <c r="B1903" s="54">
        <v>8.63</v>
      </c>
    </row>
    <row r="1904" spans="1:2" ht="12.75">
      <c r="A1904" s="53">
        <v>37702.63847222222</v>
      </c>
      <c r="B1904" s="54">
        <v>8.63</v>
      </c>
    </row>
    <row r="1905" spans="1:2" ht="12.75">
      <c r="A1905" s="53">
        <v>37702.680138888885</v>
      </c>
      <c r="B1905" s="54">
        <v>8.63</v>
      </c>
    </row>
    <row r="1906" spans="1:2" ht="12.75">
      <c r="A1906" s="53">
        <v>37702.72180555556</v>
      </c>
      <c r="B1906" s="54">
        <v>8.63</v>
      </c>
    </row>
    <row r="1907" spans="1:2" ht="12.75">
      <c r="A1907" s="53">
        <v>37702.76347222222</v>
      </c>
      <c r="B1907" s="54">
        <v>8.63</v>
      </c>
    </row>
    <row r="1908" spans="1:2" ht="12.75">
      <c r="A1908" s="53">
        <v>37702.805138888885</v>
      </c>
      <c r="B1908" s="54">
        <v>8.23</v>
      </c>
    </row>
    <row r="1909" spans="1:2" ht="12.75">
      <c r="A1909" s="53">
        <v>37702.84680555556</v>
      </c>
      <c r="B1909" s="54">
        <v>7.83</v>
      </c>
    </row>
    <row r="1910" spans="1:2" ht="12.75">
      <c r="A1910" s="53">
        <v>37702.88847222222</v>
      </c>
      <c r="B1910" s="54">
        <v>7.83</v>
      </c>
    </row>
    <row r="1911" spans="1:2" ht="12.75">
      <c r="A1911" s="53">
        <v>37702.930138888885</v>
      </c>
      <c r="B1911" s="54">
        <v>7.43</v>
      </c>
    </row>
    <row r="1912" spans="1:2" ht="12.75">
      <c r="A1912" s="53">
        <v>37702.97180555556</v>
      </c>
      <c r="B1912" s="54">
        <v>7.43</v>
      </c>
    </row>
    <row r="1913" spans="1:2" ht="12.75">
      <c r="A1913" s="53">
        <v>37703.01347222222</v>
      </c>
      <c r="B1913" s="54">
        <v>7.03</v>
      </c>
    </row>
    <row r="1914" spans="1:2" ht="12.75">
      <c r="A1914" s="53">
        <v>37703.055138888885</v>
      </c>
      <c r="B1914" s="54">
        <v>7.03</v>
      </c>
    </row>
    <row r="1915" spans="1:2" ht="12.75">
      <c r="A1915" s="53">
        <v>37703.09680555556</v>
      </c>
      <c r="B1915" s="54">
        <v>6.62</v>
      </c>
    </row>
    <row r="1916" spans="1:2" ht="12.75">
      <c r="A1916" s="53">
        <v>37703.13847222222</v>
      </c>
      <c r="B1916" s="54">
        <v>6.62</v>
      </c>
    </row>
    <row r="1917" spans="1:2" ht="12.75">
      <c r="A1917" s="53">
        <v>37703.180138888885</v>
      </c>
      <c r="B1917" s="54">
        <v>6.62</v>
      </c>
    </row>
    <row r="1918" spans="1:2" ht="12.75">
      <c r="A1918" s="53">
        <v>37703.22180555556</v>
      </c>
      <c r="B1918" s="54">
        <v>6.22</v>
      </c>
    </row>
    <row r="1919" spans="1:2" ht="12.75">
      <c r="A1919" s="53">
        <v>37703.26347222222</v>
      </c>
      <c r="B1919" s="54">
        <v>6.22</v>
      </c>
    </row>
    <row r="1920" spans="1:2" ht="12.75">
      <c r="A1920" s="53">
        <v>37703.305138888885</v>
      </c>
      <c r="B1920" s="54">
        <v>6.22</v>
      </c>
    </row>
    <row r="1921" spans="1:2" ht="12.75">
      <c r="A1921" s="53">
        <v>37703.34680555556</v>
      </c>
      <c r="B1921" s="54">
        <v>6.22</v>
      </c>
    </row>
    <row r="1922" spans="1:2" ht="12.75">
      <c r="A1922" s="53">
        <v>37703.38847222222</v>
      </c>
      <c r="B1922" s="54">
        <v>6.22</v>
      </c>
    </row>
    <row r="1923" spans="1:2" ht="12.75">
      <c r="A1923" s="53">
        <v>37703.430138888885</v>
      </c>
      <c r="B1923" s="54">
        <v>6.62</v>
      </c>
    </row>
    <row r="1924" spans="1:2" ht="12.75">
      <c r="A1924" s="53">
        <v>37703.47180555556</v>
      </c>
      <c r="B1924" s="54">
        <v>6.62</v>
      </c>
    </row>
    <row r="1925" spans="1:2" ht="12.75">
      <c r="A1925" s="53">
        <v>37703.51347222222</v>
      </c>
      <c r="B1925" s="54">
        <v>7.03</v>
      </c>
    </row>
    <row r="1926" spans="1:2" ht="12.75">
      <c r="A1926" s="53">
        <v>37703.555138888885</v>
      </c>
      <c r="B1926" s="54">
        <v>7.43</v>
      </c>
    </row>
    <row r="1927" spans="1:2" ht="12.75">
      <c r="A1927" s="53">
        <v>37703.59680555556</v>
      </c>
      <c r="B1927" s="54">
        <v>7.83</v>
      </c>
    </row>
    <row r="1928" spans="1:2" ht="12.75">
      <c r="A1928" s="53">
        <v>37703.63847222222</v>
      </c>
      <c r="B1928" s="54">
        <v>8.63</v>
      </c>
    </row>
    <row r="1929" spans="1:2" ht="12.75">
      <c r="A1929" s="53">
        <v>37703.680138888885</v>
      </c>
      <c r="B1929" s="54">
        <v>8.63</v>
      </c>
    </row>
    <row r="1930" spans="1:2" ht="12.75">
      <c r="A1930" s="53">
        <v>37703.72180555556</v>
      </c>
      <c r="B1930" s="54">
        <v>8.63</v>
      </c>
    </row>
    <row r="1931" spans="1:2" ht="12.75">
      <c r="A1931" s="53">
        <v>37703.76347222222</v>
      </c>
      <c r="B1931" s="54">
        <v>8.23</v>
      </c>
    </row>
    <row r="1932" spans="1:2" ht="12.75">
      <c r="A1932" s="53">
        <v>37703.805138888885</v>
      </c>
      <c r="B1932" s="54">
        <v>8.23</v>
      </c>
    </row>
    <row r="1933" spans="1:2" ht="12.75">
      <c r="A1933" s="53">
        <v>37703.84680555556</v>
      </c>
      <c r="B1933" s="54">
        <v>7.83</v>
      </c>
    </row>
    <row r="1934" spans="1:2" ht="12.75">
      <c r="A1934" s="53">
        <v>37703.88847222222</v>
      </c>
      <c r="B1934" s="54">
        <v>7.43</v>
      </c>
    </row>
    <row r="1935" spans="1:2" ht="12.75">
      <c r="A1935" s="53">
        <v>37703.930138888885</v>
      </c>
      <c r="B1935" s="54">
        <v>7.03</v>
      </c>
    </row>
    <row r="1936" spans="1:2" ht="12.75">
      <c r="A1936" s="53">
        <v>37703.97180555556</v>
      </c>
      <c r="B1936" s="54">
        <v>6.62</v>
      </c>
    </row>
    <row r="1937" spans="1:2" ht="12.75">
      <c r="A1937" s="53">
        <v>37704.01347222222</v>
      </c>
      <c r="B1937" s="54">
        <v>6.62</v>
      </c>
    </row>
    <row r="1938" spans="1:2" ht="12.75">
      <c r="A1938" s="53">
        <v>37704.055138888885</v>
      </c>
      <c r="B1938" s="54">
        <v>6.62</v>
      </c>
    </row>
    <row r="1939" spans="1:2" ht="12.75">
      <c r="A1939" s="53">
        <v>37704.09680555556</v>
      </c>
      <c r="B1939" s="54">
        <v>6.22</v>
      </c>
    </row>
    <row r="1940" spans="1:2" ht="12.75">
      <c r="A1940" s="53">
        <v>37704.13847222222</v>
      </c>
      <c r="B1940" s="54">
        <v>6.22</v>
      </c>
    </row>
    <row r="1941" spans="1:2" ht="12.75">
      <c r="A1941" s="53">
        <v>37704.180138888885</v>
      </c>
      <c r="B1941" s="54">
        <v>6.22</v>
      </c>
    </row>
    <row r="1942" spans="1:2" ht="12.75">
      <c r="A1942" s="53">
        <v>37704.22180555556</v>
      </c>
      <c r="B1942" s="54">
        <v>5.81</v>
      </c>
    </row>
    <row r="1943" spans="1:2" ht="12.75">
      <c r="A1943" s="53">
        <v>37704.26347222222</v>
      </c>
      <c r="B1943" s="54">
        <v>5.81</v>
      </c>
    </row>
    <row r="1944" spans="1:2" ht="12.75">
      <c r="A1944" s="53">
        <v>37704.305138888885</v>
      </c>
      <c r="B1944" s="54">
        <v>5.81</v>
      </c>
    </row>
    <row r="1945" spans="1:2" ht="12.75">
      <c r="A1945" s="53">
        <v>37704.34680555556</v>
      </c>
      <c r="B1945" s="54">
        <v>5.81</v>
      </c>
    </row>
    <row r="1946" spans="1:2" ht="12.75">
      <c r="A1946" s="53">
        <v>37704.38847222222</v>
      </c>
      <c r="B1946" s="54">
        <v>5.81</v>
      </c>
    </row>
    <row r="1947" spans="1:2" ht="12.75">
      <c r="A1947" s="53">
        <v>37704.430138888885</v>
      </c>
      <c r="B1947" s="54">
        <v>6.22</v>
      </c>
    </row>
    <row r="1948" spans="1:2" ht="12.75">
      <c r="A1948" s="53">
        <v>37704.47180555556</v>
      </c>
      <c r="B1948" s="54">
        <v>6.62</v>
      </c>
    </row>
    <row r="1949" spans="1:2" ht="12.75">
      <c r="A1949" s="53">
        <v>37704.51347222222</v>
      </c>
      <c r="B1949" s="54">
        <v>7.43</v>
      </c>
    </row>
    <row r="1950" spans="1:2" ht="12.75">
      <c r="A1950" s="53">
        <v>37704.555138888885</v>
      </c>
      <c r="B1950" s="54">
        <v>7.83</v>
      </c>
    </row>
    <row r="1951" spans="1:2" ht="12.75">
      <c r="A1951" s="53">
        <v>37704.59680555556</v>
      </c>
      <c r="B1951" s="54">
        <v>8.63</v>
      </c>
    </row>
    <row r="1952" spans="1:2" ht="12.75">
      <c r="A1952" s="53">
        <v>37704.63847222222</v>
      </c>
      <c r="B1952" s="54">
        <v>9.03</v>
      </c>
    </row>
    <row r="1953" spans="1:2" ht="12.75">
      <c r="A1953" s="53">
        <v>37704.680138888885</v>
      </c>
      <c r="B1953" s="54">
        <v>9.03</v>
      </c>
    </row>
    <row r="1954" spans="1:2" ht="12.75">
      <c r="A1954" s="53">
        <v>37704.72180555556</v>
      </c>
      <c r="B1954" s="54">
        <v>9.03</v>
      </c>
    </row>
    <row r="1955" spans="1:2" ht="12.75">
      <c r="A1955" s="53">
        <v>37704.76347222222</v>
      </c>
      <c r="B1955" s="54">
        <v>9.03</v>
      </c>
    </row>
    <row r="1956" spans="1:2" ht="12.75">
      <c r="A1956" s="53">
        <v>37704.805138888885</v>
      </c>
      <c r="B1956" s="54">
        <v>8.63</v>
      </c>
    </row>
    <row r="1957" spans="1:2" ht="12.75">
      <c r="A1957" s="53">
        <v>37704.84680555556</v>
      </c>
      <c r="B1957" s="54">
        <v>8.23</v>
      </c>
    </row>
    <row r="1958" spans="1:2" ht="12.75">
      <c r="A1958" s="53">
        <v>37704.88847222222</v>
      </c>
      <c r="B1958" s="54">
        <v>7.83</v>
      </c>
    </row>
    <row r="1959" spans="1:2" ht="12.75">
      <c r="A1959" s="53">
        <v>37704.930138888885</v>
      </c>
      <c r="B1959" s="54">
        <v>7.83</v>
      </c>
    </row>
    <row r="1960" spans="1:2" ht="12.75">
      <c r="A1960" s="53">
        <v>37704.97180555556</v>
      </c>
      <c r="B1960" s="54">
        <v>7.43</v>
      </c>
    </row>
    <row r="1961" spans="1:2" ht="12.75">
      <c r="A1961" s="53">
        <v>37705.01347222222</v>
      </c>
      <c r="B1961" s="54">
        <v>7.43</v>
      </c>
    </row>
    <row r="1962" spans="1:2" ht="12.75">
      <c r="A1962" s="53">
        <v>37705.055138888885</v>
      </c>
      <c r="B1962" s="54">
        <v>7.03</v>
      </c>
    </row>
    <row r="1963" spans="1:2" ht="12.75">
      <c r="A1963" s="53">
        <v>37705.09680555556</v>
      </c>
      <c r="B1963" s="54">
        <v>7.03</v>
      </c>
    </row>
    <row r="1964" spans="1:2" ht="12.75">
      <c r="A1964" s="53">
        <v>37705.13847222222</v>
      </c>
      <c r="B1964" s="54">
        <v>7.03</v>
      </c>
    </row>
    <row r="1965" spans="1:2" ht="12.75">
      <c r="A1965" s="53">
        <v>37705.180138888885</v>
      </c>
      <c r="B1965" s="54">
        <v>6.62</v>
      </c>
    </row>
    <row r="1966" spans="1:2" ht="12.75">
      <c r="A1966" s="53">
        <v>37705.22180555556</v>
      </c>
      <c r="B1966" s="54">
        <v>6.62</v>
      </c>
    </row>
    <row r="1967" spans="1:2" ht="12.75">
      <c r="A1967" s="53">
        <v>37705.26347222222</v>
      </c>
      <c r="B1967" s="54">
        <v>6.62</v>
      </c>
    </row>
    <row r="1968" spans="1:2" ht="12.75">
      <c r="A1968" s="53">
        <v>37705.305138888885</v>
      </c>
      <c r="B1968" s="54">
        <v>6.62</v>
      </c>
    </row>
    <row r="1969" spans="1:2" ht="12.75">
      <c r="A1969" s="53">
        <v>37705.34680555556</v>
      </c>
      <c r="B1969" s="54">
        <v>6.62</v>
      </c>
    </row>
    <row r="1970" spans="1:2" ht="12.75">
      <c r="A1970" s="53">
        <v>37705.38847222222</v>
      </c>
      <c r="B1970" s="54">
        <v>6.62</v>
      </c>
    </row>
    <row r="1971" spans="1:2" ht="12.75">
      <c r="A1971" s="53">
        <v>37705.430138888885</v>
      </c>
      <c r="B1971" s="54">
        <v>7.03</v>
      </c>
    </row>
    <row r="1972" spans="1:2" ht="12.75">
      <c r="A1972" s="53">
        <v>37705.47180555556</v>
      </c>
      <c r="B1972" s="54">
        <v>7.03</v>
      </c>
    </row>
    <row r="1973" spans="1:2" ht="12.75">
      <c r="A1973" s="53">
        <v>37705.51347222222</v>
      </c>
      <c r="B1973" s="54">
        <v>7.43</v>
      </c>
    </row>
    <row r="1974" spans="1:2" ht="12.75">
      <c r="A1974" s="53">
        <v>37705.555138888885</v>
      </c>
      <c r="B1974" s="54">
        <v>7.83</v>
      </c>
    </row>
    <row r="1975" spans="1:2" ht="12.75">
      <c r="A1975" s="53">
        <v>37705.59680555556</v>
      </c>
      <c r="B1975" s="54">
        <v>8.23</v>
      </c>
    </row>
    <row r="1976" spans="1:2" ht="12.75">
      <c r="A1976" s="53">
        <v>37705.63847222222</v>
      </c>
      <c r="B1976" s="54">
        <v>8.23</v>
      </c>
    </row>
    <row r="1977" spans="1:2" ht="12.75">
      <c r="A1977" s="53">
        <v>37705.680138888885</v>
      </c>
      <c r="B1977" s="54">
        <v>8.23</v>
      </c>
    </row>
    <row r="1978" spans="1:2" ht="12.75">
      <c r="A1978" s="53">
        <v>37705.72180555556</v>
      </c>
      <c r="B1978" s="54">
        <v>8.23</v>
      </c>
    </row>
    <row r="1979" spans="1:2" ht="12.75">
      <c r="A1979" s="53">
        <v>37705.76347222222</v>
      </c>
      <c r="B1979" s="54">
        <v>8.23</v>
      </c>
    </row>
    <row r="1980" spans="1:2" ht="12.75">
      <c r="A1980" s="53">
        <v>37705.805138888885</v>
      </c>
      <c r="B1980" s="54">
        <v>8.23</v>
      </c>
    </row>
    <row r="1981" spans="1:2" ht="12.75">
      <c r="A1981" s="53">
        <v>37705.84680555556</v>
      </c>
      <c r="B1981" s="54">
        <v>7.83</v>
      </c>
    </row>
    <row r="1982" spans="1:2" ht="12.75">
      <c r="A1982" s="53">
        <v>37705.88847222222</v>
      </c>
      <c r="B1982" s="54">
        <v>7.83</v>
      </c>
    </row>
    <row r="1983" spans="1:2" ht="12.75">
      <c r="A1983" s="53">
        <v>37705.930138888885</v>
      </c>
      <c r="B1983" s="54">
        <v>7.83</v>
      </c>
    </row>
    <row r="1984" spans="1:2" ht="12.75">
      <c r="A1984" s="53">
        <v>37705.97180555556</v>
      </c>
      <c r="B1984" s="54">
        <v>7.43</v>
      </c>
    </row>
    <row r="1985" spans="1:2" ht="12.75">
      <c r="A1985" s="53">
        <v>37706.01347222222</v>
      </c>
      <c r="B1985" s="54">
        <v>7.03</v>
      </c>
    </row>
    <row r="1986" spans="1:2" ht="12.75">
      <c r="A1986" s="53">
        <v>37706.055138888885</v>
      </c>
      <c r="B1986" s="54">
        <v>7.03</v>
      </c>
    </row>
    <row r="1987" spans="1:2" ht="12.75">
      <c r="A1987" s="53">
        <v>37706.09680555556</v>
      </c>
      <c r="B1987" s="54">
        <v>6.62</v>
      </c>
    </row>
    <row r="1988" spans="1:2" ht="12.75">
      <c r="A1988" s="53">
        <v>37706.13847222222</v>
      </c>
      <c r="B1988" s="54">
        <v>6.62</v>
      </c>
    </row>
    <row r="1989" spans="1:2" ht="12.75">
      <c r="A1989" s="53">
        <v>37706.180138888885</v>
      </c>
      <c r="B1989" s="54">
        <v>6.62</v>
      </c>
    </row>
    <row r="1990" spans="1:2" ht="12.75">
      <c r="A1990" s="53">
        <v>37706.22180555556</v>
      </c>
      <c r="B1990" s="54">
        <v>6.22</v>
      </c>
    </row>
    <row r="1991" spans="1:2" ht="12.75">
      <c r="A1991" s="53">
        <v>37706.26347222222</v>
      </c>
      <c r="B1991" s="54">
        <v>6.22</v>
      </c>
    </row>
    <row r="1992" spans="1:2" ht="12.75">
      <c r="A1992" s="53">
        <v>37706.305138888885</v>
      </c>
      <c r="B1992" s="54">
        <v>6.22</v>
      </c>
    </row>
    <row r="1993" spans="1:2" ht="12.75">
      <c r="A1993" s="53">
        <v>37706.34680555556</v>
      </c>
      <c r="B1993" s="54">
        <v>6.22</v>
      </c>
    </row>
    <row r="1994" spans="1:2" ht="12.75">
      <c r="A1994" s="53">
        <v>37706.38847222222</v>
      </c>
      <c r="B1994" s="54">
        <v>6.62</v>
      </c>
    </row>
    <row r="1995" spans="1:2" ht="12.75">
      <c r="A1995" s="53">
        <v>37706.430138888885</v>
      </c>
      <c r="B1995" s="54">
        <v>7.03</v>
      </c>
    </row>
    <row r="1996" spans="1:2" ht="12.75">
      <c r="A1996" s="53">
        <v>37706.47180555556</v>
      </c>
      <c r="B1996" s="54">
        <v>7.43</v>
      </c>
    </row>
    <row r="1997" spans="1:2" ht="12.75">
      <c r="A1997" s="53">
        <v>37706.51347222222</v>
      </c>
      <c r="B1997" s="54">
        <v>7.83</v>
      </c>
    </row>
    <row r="1998" spans="1:2" ht="12.75">
      <c r="A1998" s="53">
        <v>37706.555138888885</v>
      </c>
      <c r="B1998" s="54">
        <v>8.23</v>
      </c>
    </row>
    <row r="1999" spans="1:2" ht="12.75">
      <c r="A1999" s="53">
        <v>37706.59680555556</v>
      </c>
      <c r="B1999" s="54">
        <v>9.03</v>
      </c>
    </row>
    <row r="2000" spans="1:2" ht="12.75">
      <c r="A2000" s="53">
        <v>37706.63847222222</v>
      </c>
      <c r="B2000" s="54">
        <v>9.03</v>
      </c>
    </row>
    <row r="2001" spans="1:2" ht="12.75">
      <c r="A2001" s="53">
        <v>37706.680138888885</v>
      </c>
      <c r="B2001" s="54">
        <v>9.03</v>
      </c>
    </row>
    <row r="2002" spans="1:2" ht="12.75">
      <c r="A2002" s="53">
        <v>37706.72180555556</v>
      </c>
      <c r="B2002" s="54">
        <v>8.63</v>
      </c>
    </row>
    <row r="2003" spans="1:2" ht="12.75">
      <c r="A2003" s="53">
        <v>37706.76347222222</v>
      </c>
      <c r="B2003" s="54">
        <v>8.23</v>
      </c>
    </row>
    <row r="2004" spans="1:2" ht="12.75">
      <c r="A2004" s="53">
        <v>37706.805138888885</v>
      </c>
      <c r="B2004" s="54">
        <v>7.83</v>
      </c>
    </row>
    <row r="2005" spans="1:2" ht="12.75">
      <c r="A2005" s="53">
        <v>37706.84680555556</v>
      </c>
      <c r="B2005" s="54">
        <v>7.83</v>
      </c>
    </row>
    <row r="2006" spans="1:2" ht="12.75">
      <c r="A2006" s="53">
        <v>37706.88847222222</v>
      </c>
      <c r="B2006" s="54">
        <v>7.43</v>
      </c>
    </row>
    <row r="2007" spans="1:2" ht="12.75">
      <c r="A2007" s="53">
        <v>37706.930138888885</v>
      </c>
      <c r="B2007" s="54">
        <v>7.03</v>
      </c>
    </row>
    <row r="2008" spans="1:2" ht="12.75">
      <c r="A2008" s="53">
        <v>37706.97180555556</v>
      </c>
      <c r="B2008" s="54">
        <v>7.03</v>
      </c>
    </row>
    <row r="2009" spans="1:2" ht="12.75">
      <c r="A2009" s="53">
        <v>37707.01347222222</v>
      </c>
      <c r="B2009" s="54">
        <v>6.62</v>
      </c>
    </row>
    <row r="2010" spans="1:2" ht="12.75">
      <c r="A2010" s="53">
        <v>37707.055138888885</v>
      </c>
      <c r="B2010" s="54">
        <v>6.22</v>
      </c>
    </row>
    <row r="2011" spans="1:2" ht="12.75">
      <c r="A2011" s="53">
        <v>37707.09680555556</v>
      </c>
      <c r="B2011" s="54">
        <v>6.22</v>
      </c>
    </row>
    <row r="2012" spans="1:2" ht="12.75">
      <c r="A2012" s="53">
        <v>37707.13847222222</v>
      </c>
      <c r="B2012" s="54">
        <v>6.22</v>
      </c>
    </row>
    <row r="2013" spans="1:2" ht="12.75">
      <c r="A2013" s="53">
        <v>37707.180138888885</v>
      </c>
      <c r="B2013" s="54">
        <v>5.81</v>
      </c>
    </row>
    <row r="2014" spans="1:2" ht="12.75">
      <c r="A2014" s="53">
        <v>37707.22180555556</v>
      </c>
      <c r="B2014" s="54">
        <v>5.81</v>
      </c>
    </row>
    <row r="2015" spans="1:2" ht="12.75">
      <c r="A2015" s="53">
        <v>37707.26347222222</v>
      </c>
      <c r="B2015" s="54">
        <v>5.4</v>
      </c>
    </row>
    <row r="2016" spans="1:2" ht="12.75">
      <c r="A2016" s="53">
        <v>37707.305138888885</v>
      </c>
      <c r="B2016" s="54">
        <v>5.4</v>
      </c>
    </row>
    <row r="2017" spans="1:2" ht="12.75">
      <c r="A2017" s="53">
        <v>37707.34680555556</v>
      </c>
      <c r="B2017" s="54">
        <v>5.4</v>
      </c>
    </row>
    <row r="2018" spans="1:2" ht="12.75">
      <c r="A2018" s="53">
        <v>37707.38847222222</v>
      </c>
      <c r="B2018" s="54">
        <v>5.81</v>
      </c>
    </row>
    <row r="2019" spans="1:2" ht="12.75">
      <c r="A2019" s="53">
        <v>37707.430138888885</v>
      </c>
      <c r="B2019" s="54">
        <v>6.22</v>
      </c>
    </row>
    <row r="2020" spans="1:2" ht="12.75">
      <c r="A2020" s="53">
        <v>37707.47180555556</v>
      </c>
      <c r="B2020" s="54">
        <v>6.62</v>
      </c>
    </row>
    <row r="2021" spans="1:2" ht="12.75">
      <c r="A2021" s="53">
        <v>37707.51347222222</v>
      </c>
      <c r="B2021" s="54">
        <v>7.03</v>
      </c>
    </row>
    <row r="2022" spans="1:2" ht="12.75">
      <c r="A2022" s="53">
        <v>37707.555138888885</v>
      </c>
      <c r="B2022" s="54">
        <v>7.83</v>
      </c>
    </row>
    <row r="2023" spans="1:2" ht="12.75">
      <c r="A2023" s="53">
        <v>37707.59680555556</v>
      </c>
      <c r="B2023" s="54">
        <v>7.83</v>
      </c>
    </row>
    <row r="2024" spans="1:2" ht="12.75">
      <c r="A2024" s="53">
        <v>37707.63847222222</v>
      </c>
      <c r="B2024" s="54">
        <v>8.23</v>
      </c>
    </row>
    <row r="2025" spans="1:2" ht="12.75">
      <c r="A2025" s="53">
        <v>37707.680138888885</v>
      </c>
      <c r="B2025" s="54">
        <v>8.23</v>
      </c>
    </row>
    <row r="2026" spans="1:2" ht="12.75">
      <c r="A2026" s="53">
        <v>37707.72180555556</v>
      </c>
      <c r="B2026" s="54">
        <v>8.23</v>
      </c>
    </row>
    <row r="2027" spans="1:2" ht="12.75">
      <c r="A2027" s="53">
        <v>37707.76347222222</v>
      </c>
      <c r="B2027" s="54">
        <v>8.23</v>
      </c>
    </row>
    <row r="2028" spans="1:2" ht="12.75">
      <c r="A2028" s="53">
        <v>37707.805138888885</v>
      </c>
      <c r="B2028" s="54">
        <v>7.83</v>
      </c>
    </row>
    <row r="2029" spans="1:2" ht="12.75">
      <c r="A2029" s="53">
        <v>37707.84680555556</v>
      </c>
      <c r="B2029" s="54">
        <v>7.43</v>
      </c>
    </row>
    <row r="2030" spans="1:2" ht="12.75">
      <c r="A2030" s="53">
        <v>37707.88847222222</v>
      </c>
      <c r="B2030" s="54">
        <v>7.03</v>
      </c>
    </row>
    <row r="2031" spans="1:2" ht="12.75">
      <c r="A2031" s="53">
        <v>37707.930138888885</v>
      </c>
      <c r="B2031" s="54">
        <v>7.03</v>
      </c>
    </row>
    <row r="2032" spans="1:2" ht="12.75">
      <c r="A2032" s="53">
        <v>37707.97180555556</v>
      </c>
      <c r="B2032" s="54">
        <v>6.62</v>
      </c>
    </row>
    <row r="2033" spans="1:2" ht="12.75">
      <c r="A2033" s="53">
        <v>37708.01347222222</v>
      </c>
      <c r="B2033" s="54">
        <v>6.22</v>
      </c>
    </row>
    <row r="2034" spans="1:2" ht="12.75">
      <c r="A2034" s="53">
        <v>37708.055138888885</v>
      </c>
      <c r="B2034" s="54">
        <v>5.81</v>
      </c>
    </row>
    <row r="2035" spans="1:2" ht="12.75">
      <c r="A2035" s="53">
        <v>37708.09680555556</v>
      </c>
      <c r="B2035" s="54">
        <v>5.81</v>
      </c>
    </row>
    <row r="2036" spans="1:2" ht="12.75">
      <c r="A2036" s="53">
        <v>37708.13847222222</v>
      </c>
      <c r="B2036" s="54">
        <v>5.4</v>
      </c>
    </row>
    <row r="2037" spans="1:2" ht="12.75">
      <c r="A2037" s="53">
        <v>37708.180138888885</v>
      </c>
      <c r="B2037" s="54">
        <v>4.99</v>
      </c>
    </row>
    <row r="2038" spans="1:2" ht="12.75">
      <c r="A2038" s="53">
        <v>37708.22180555556</v>
      </c>
      <c r="B2038" s="54">
        <v>4.99</v>
      </c>
    </row>
    <row r="2039" spans="1:2" ht="12.75">
      <c r="A2039" s="53">
        <v>37708.26347222222</v>
      </c>
      <c r="B2039" s="54">
        <v>4.57</v>
      </c>
    </row>
    <row r="2040" spans="1:2" ht="12.75">
      <c r="A2040" s="53">
        <v>37708.305138888885</v>
      </c>
      <c r="B2040" s="54">
        <v>4.57</v>
      </c>
    </row>
    <row r="2041" spans="1:2" ht="12.75">
      <c r="A2041" s="53">
        <v>37708.34680555556</v>
      </c>
      <c r="B2041" s="54">
        <v>4.57</v>
      </c>
    </row>
    <row r="2042" spans="1:2" ht="12.75">
      <c r="A2042" s="53">
        <v>37708.38847222222</v>
      </c>
      <c r="B2042" s="54">
        <v>4.99</v>
      </c>
    </row>
    <row r="2043" spans="1:2" ht="12.75">
      <c r="A2043" s="53">
        <v>37708.430138888885</v>
      </c>
      <c r="B2043" s="54">
        <v>5.4</v>
      </c>
    </row>
    <row r="2044" spans="1:2" ht="12.75">
      <c r="A2044" s="53">
        <v>37708.47180555556</v>
      </c>
      <c r="B2044" s="54">
        <v>6.22</v>
      </c>
    </row>
    <row r="2045" spans="1:2" ht="12.75">
      <c r="A2045" s="53">
        <v>37708.51347222222</v>
      </c>
      <c r="B2045" s="54">
        <v>7.43</v>
      </c>
    </row>
    <row r="2046" spans="1:2" ht="12.75">
      <c r="A2046" s="53">
        <v>37708.555138888885</v>
      </c>
      <c r="B2046" s="54">
        <v>8.23</v>
      </c>
    </row>
    <row r="2047" spans="1:2" ht="12.75">
      <c r="A2047" s="53">
        <v>37708.59680555556</v>
      </c>
      <c r="B2047" s="54">
        <v>9.03</v>
      </c>
    </row>
    <row r="2048" spans="1:2" ht="12.75">
      <c r="A2048" s="53">
        <v>37708.63847222222</v>
      </c>
      <c r="B2048" s="54">
        <v>9.82</v>
      </c>
    </row>
    <row r="2049" spans="1:2" ht="12.75">
      <c r="A2049" s="53">
        <v>37708.680138888885</v>
      </c>
      <c r="B2049" s="54">
        <v>9.82</v>
      </c>
    </row>
    <row r="2050" spans="1:2" ht="12.75">
      <c r="A2050" s="53">
        <v>37708.72180555556</v>
      </c>
      <c r="B2050" s="54">
        <v>9.82</v>
      </c>
    </row>
    <row r="2051" spans="1:2" ht="12.75">
      <c r="A2051" s="53">
        <v>37708.76347222222</v>
      </c>
      <c r="B2051" s="54">
        <v>9.82</v>
      </c>
    </row>
    <row r="2052" spans="1:2" ht="12.75">
      <c r="A2052" s="53">
        <v>37708.805138888885</v>
      </c>
      <c r="B2052" s="54">
        <v>9.03</v>
      </c>
    </row>
    <row r="2053" spans="1:2" ht="12.75">
      <c r="A2053" s="53">
        <v>37708.84680555556</v>
      </c>
      <c r="B2053" s="54">
        <v>8.63</v>
      </c>
    </row>
    <row r="2054" spans="1:2" ht="12.75">
      <c r="A2054" s="53">
        <v>37708.88847222222</v>
      </c>
      <c r="B2054" s="54">
        <v>7.83</v>
      </c>
    </row>
    <row r="2055" spans="1:2" ht="12.75">
      <c r="A2055" s="53">
        <v>37708.930138888885</v>
      </c>
      <c r="B2055" s="54">
        <v>7.43</v>
      </c>
    </row>
    <row r="2056" spans="1:2" ht="12.75">
      <c r="A2056" s="53">
        <v>37708.97180555556</v>
      </c>
      <c r="B2056" s="54">
        <v>7.03</v>
      </c>
    </row>
    <row r="2057" spans="1:2" ht="12.75">
      <c r="A2057" s="53">
        <v>37709.01347222222</v>
      </c>
      <c r="B2057" s="54">
        <v>6.62</v>
      </c>
    </row>
    <row r="2058" spans="1:2" ht="12.75">
      <c r="A2058" s="53">
        <v>37709.055138888885</v>
      </c>
      <c r="B2058" s="54">
        <v>6.22</v>
      </c>
    </row>
    <row r="2059" spans="1:2" ht="12.75">
      <c r="A2059" s="53">
        <v>37709.09680555556</v>
      </c>
      <c r="B2059" s="54">
        <v>6.22</v>
      </c>
    </row>
    <row r="2060" spans="1:2" ht="12.75">
      <c r="A2060" s="53">
        <v>37709.13847222222</v>
      </c>
      <c r="B2060" s="54">
        <v>5.81</v>
      </c>
    </row>
    <row r="2061" spans="1:2" ht="12.75">
      <c r="A2061" s="53">
        <v>37709.180138888885</v>
      </c>
      <c r="B2061" s="54">
        <v>5.4</v>
      </c>
    </row>
    <row r="2062" spans="1:2" ht="12.75">
      <c r="A2062" s="53">
        <v>37709.22180555556</v>
      </c>
      <c r="B2062" s="54">
        <v>5.4</v>
      </c>
    </row>
    <row r="2063" spans="1:2" ht="12.75">
      <c r="A2063" s="53">
        <v>37709.26347222222</v>
      </c>
      <c r="B2063" s="54">
        <v>5.4</v>
      </c>
    </row>
    <row r="2064" spans="1:2" ht="12.75">
      <c r="A2064" s="53">
        <v>37709.305138888885</v>
      </c>
      <c r="B2064" s="54">
        <v>4.99</v>
      </c>
    </row>
    <row r="2065" spans="1:2" ht="12.75">
      <c r="A2065" s="53">
        <v>37709.34680555556</v>
      </c>
      <c r="B2065" s="54">
        <v>5.4</v>
      </c>
    </row>
    <row r="2066" spans="1:2" ht="12.75">
      <c r="A2066" s="53">
        <v>37709.38847222222</v>
      </c>
      <c r="B2066" s="54">
        <v>5.81</v>
      </c>
    </row>
    <row r="2067" spans="1:2" ht="12.75">
      <c r="A2067" s="53">
        <v>37709.430138888885</v>
      </c>
      <c r="B2067" s="54">
        <v>6.22</v>
      </c>
    </row>
    <row r="2068" spans="1:2" ht="12.75">
      <c r="A2068" s="53">
        <v>37709.47180555556</v>
      </c>
      <c r="B2068" s="54">
        <v>7.03</v>
      </c>
    </row>
    <row r="2069" spans="1:2" ht="12.75">
      <c r="A2069" s="53">
        <v>37709.51347222222</v>
      </c>
      <c r="B2069" s="54">
        <v>7.83</v>
      </c>
    </row>
    <row r="2070" spans="1:2" ht="12.75">
      <c r="A2070" s="53">
        <v>37709.555138888885</v>
      </c>
      <c r="B2070" s="54">
        <v>9.03</v>
      </c>
    </row>
    <row r="2071" spans="1:2" ht="12.75">
      <c r="A2071" s="53">
        <v>37709.59680555556</v>
      </c>
      <c r="B2071" s="54">
        <v>9.82</v>
      </c>
    </row>
    <row r="2072" spans="1:2" ht="12.75">
      <c r="A2072" s="53">
        <v>37709.63847222222</v>
      </c>
      <c r="B2072" s="54">
        <v>10.21</v>
      </c>
    </row>
    <row r="2073" spans="1:2" ht="12.75">
      <c r="A2073" s="53">
        <v>37709.680138888885</v>
      </c>
      <c r="B2073" s="54">
        <v>10.6</v>
      </c>
    </row>
    <row r="2074" spans="1:2" ht="12.75">
      <c r="A2074" s="53">
        <v>37709.72180555556</v>
      </c>
      <c r="B2074" s="54">
        <v>10.6</v>
      </c>
    </row>
    <row r="2075" spans="1:2" ht="12.75">
      <c r="A2075" s="53">
        <v>37709.76347222222</v>
      </c>
      <c r="B2075" s="54">
        <v>10.21</v>
      </c>
    </row>
    <row r="2076" spans="1:2" ht="12.75">
      <c r="A2076" s="53">
        <v>37709.805138888885</v>
      </c>
      <c r="B2076" s="54">
        <v>9.82</v>
      </c>
    </row>
    <row r="2077" spans="1:2" ht="12.75">
      <c r="A2077" s="53">
        <v>37709.84680555556</v>
      </c>
      <c r="B2077" s="54">
        <v>9.42</v>
      </c>
    </row>
    <row r="2078" spans="1:2" ht="12.75">
      <c r="A2078" s="53">
        <v>37709.88847222222</v>
      </c>
      <c r="B2078" s="54">
        <v>9.03</v>
      </c>
    </row>
    <row r="2079" spans="1:2" ht="12.75">
      <c r="A2079" s="53">
        <v>37709.930138888885</v>
      </c>
      <c r="B2079" s="54">
        <v>8.63</v>
      </c>
    </row>
    <row r="2080" spans="1:2" ht="12.75">
      <c r="A2080" s="53">
        <v>37709.97180555556</v>
      </c>
      <c r="B2080" s="54">
        <v>8.23</v>
      </c>
    </row>
    <row r="2081" spans="1:2" ht="12.75">
      <c r="A2081" s="53">
        <v>37710.01347222222</v>
      </c>
      <c r="B2081" s="54">
        <v>7.83</v>
      </c>
    </row>
    <row r="2082" spans="1:2" ht="12.75">
      <c r="A2082" s="53">
        <v>37710.055138888885</v>
      </c>
      <c r="B2082" s="54">
        <v>7.83</v>
      </c>
    </row>
    <row r="2083" spans="1:2" ht="12.75">
      <c r="A2083" s="53">
        <v>37710.09680555556</v>
      </c>
      <c r="B2083" s="54">
        <v>7.43</v>
      </c>
    </row>
    <row r="2084" spans="1:2" ht="12.75">
      <c r="A2084" s="53">
        <v>37710.13847222222</v>
      </c>
      <c r="B2084" s="54">
        <v>7.03</v>
      </c>
    </row>
    <row r="2085" spans="1:2" ht="12.75">
      <c r="A2085" s="53">
        <v>37710.180138888885</v>
      </c>
      <c r="B2085" s="54">
        <v>7.03</v>
      </c>
    </row>
    <row r="2086" spans="1:2" ht="12.75">
      <c r="A2086" s="53">
        <v>37710.22180555556</v>
      </c>
      <c r="B2086" s="54">
        <v>6.62</v>
      </c>
    </row>
    <row r="2087" spans="1:2" ht="12.75">
      <c r="A2087" s="53">
        <v>37710.26347222222</v>
      </c>
      <c r="B2087" s="54">
        <v>6.22</v>
      </c>
    </row>
    <row r="2088" spans="1:2" ht="12.75">
      <c r="A2088" s="53">
        <v>37710.305138888885</v>
      </c>
      <c r="B2088" s="54">
        <v>6.22</v>
      </c>
    </row>
    <row r="2089" spans="1:2" ht="12.75">
      <c r="A2089" s="53">
        <v>37710.34680555556</v>
      </c>
      <c r="B2089" s="54">
        <v>6.62</v>
      </c>
    </row>
    <row r="2090" spans="1:2" ht="12.75">
      <c r="A2090" s="53">
        <v>37710.38847222222</v>
      </c>
      <c r="B2090" s="54">
        <v>7.03</v>
      </c>
    </row>
    <row r="2091" spans="1:2" ht="12.75">
      <c r="A2091" s="53">
        <v>37710.430138888885</v>
      </c>
      <c r="B2091" s="54">
        <v>7.43</v>
      </c>
    </row>
    <row r="2092" spans="1:2" ht="12.75">
      <c r="A2092" s="53">
        <v>37710.47180555556</v>
      </c>
      <c r="B2092" s="54">
        <v>8.23</v>
      </c>
    </row>
    <row r="2093" spans="1:2" ht="12.75">
      <c r="A2093" s="53">
        <v>37710.51347222222</v>
      </c>
      <c r="B2093" s="54">
        <v>9.03</v>
      </c>
    </row>
    <row r="2094" spans="1:2" ht="12.75">
      <c r="A2094" s="53">
        <v>37710.555138888885</v>
      </c>
      <c r="B2094" s="54">
        <v>10.21</v>
      </c>
    </row>
    <row r="2095" spans="1:2" ht="12.75">
      <c r="A2095" s="53">
        <v>37710.59680555556</v>
      </c>
      <c r="B2095" s="54">
        <v>10.99</v>
      </c>
    </row>
    <row r="2096" spans="1:2" ht="12.75">
      <c r="A2096" s="53">
        <v>37710.63847222222</v>
      </c>
      <c r="B2096" s="54">
        <v>11.77</v>
      </c>
    </row>
    <row r="2097" spans="1:2" ht="12.75">
      <c r="A2097" s="53">
        <v>37710.680138888885</v>
      </c>
      <c r="B2097" s="54">
        <v>12.16</v>
      </c>
    </row>
    <row r="2098" spans="1:2" ht="12.75">
      <c r="A2098" s="53">
        <v>37710.72180555556</v>
      </c>
      <c r="B2098" s="54">
        <v>12.16</v>
      </c>
    </row>
    <row r="2099" spans="1:2" ht="12.75">
      <c r="A2099" s="53">
        <v>37710.76347222222</v>
      </c>
      <c r="B2099" s="54">
        <v>12.16</v>
      </c>
    </row>
    <row r="2100" spans="1:2" ht="12.75">
      <c r="A2100" s="53">
        <v>37710.805138888885</v>
      </c>
      <c r="B2100" s="54">
        <v>11.77</v>
      </c>
    </row>
    <row r="2101" spans="1:2" ht="12.75">
      <c r="A2101" s="53">
        <v>37710.84680555556</v>
      </c>
      <c r="B2101" s="54">
        <v>10.99</v>
      </c>
    </row>
    <row r="2102" spans="1:2" ht="12.75">
      <c r="A2102" s="53">
        <v>37710.88847222222</v>
      </c>
      <c r="B2102" s="54">
        <v>10.99</v>
      </c>
    </row>
    <row r="2103" spans="1:2" ht="12.75">
      <c r="A2103" s="53">
        <v>37710.930138888885</v>
      </c>
      <c r="B2103" s="54">
        <v>10.21</v>
      </c>
    </row>
    <row r="2104" spans="1:2" ht="12.75">
      <c r="A2104" s="53">
        <v>37710.97180555556</v>
      </c>
      <c r="B2104" s="54">
        <v>9.82</v>
      </c>
    </row>
    <row r="2105" spans="1:2" ht="12.75">
      <c r="A2105" s="53">
        <v>37711.01347222222</v>
      </c>
      <c r="B2105" s="54">
        <v>9.82</v>
      </c>
    </row>
    <row r="2106" spans="1:2" ht="12.75">
      <c r="A2106" s="53">
        <v>37711.055138888885</v>
      </c>
      <c r="B2106" s="54">
        <v>9.42</v>
      </c>
    </row>
    <row r="2107" spans="1:2" ht="12.75">
      <c r="A2107" s="53">
        <v>37711.09680555556</v>
      </c>
      <c r="B2107" s="54">
        <v>9.03</v>
      </c>
    </row>
    <row r="2108" spans="1:2" ht="12.75">
      <c r="A2108" s="53">
        <v>37711.13847222222</v>
      </c>
      <c r="B2108" s="54">
        <v>9.03</v>
      </c>
    </row>
    <row r="2109" spans="1:2" ht="12.75">
      <c r="A2109" s="53">
        <v>37711.180138888885</v>
      </c>
      <c r="B2109" s="54">
        <v>8.63</v>
      </c>
    </row>
    <row r="2110" spans="1:2" ht="12.75">
      <c r="A2110" s="53">
        <v>37711.22180555556</v>
      </c>
      <c r="B2110" s="54">
        <v>8.63</v>
      </c>
    </row>
    <row r="2111" spans="1:2" ht="12.75">
      <c r="A2111" s="53">
        <v>37711.26347222222</v>
      </c>
      <c r="B2111" s="54">
        <v>8.63</v>
      </c>
    </row>
    <row r="2112" spans="1:2" ht="12.75">
      <c r="A2112" s="53">
        <v>37711.305138888885</v>
      </c>
      <c r="B2112" s="54">
        <v>8.63</v>
      </c>
    </row>
    <row r="2113" spans="1:2" ht="12.75">
      <c r="A2113" s="53">
        <v>37711.34680555556</v>
      </c>
      <c r="B2113" s="54">
        <v>8.63</v>
      </c>
    </row>
    <row r="2114" spans="1:2" ht="12.75">
      <c r="A2114" s="53">
        <v>37711.38847222222</v>
      </c>
      <c r="B2114" s="54">
        <v>8.63</v>
      </c>
    </row>
    <row r="2115" spans="1:2" ht="12.75">
      <c r="A2115" s="53">
        <v>37711.430138888885</v>
      </c>
      <c r="B2115" s="54">
        <v>9.03</v>
      </c>
    </row>
    <row r="2116" spans="1:2" ht="12.75">
      <c r="A2116" s="53">
        <v>37711.47180555556</v>
      </c>
      <c r="B2116" s="54">
        <v>9.03</v>
      </c>
    </row>
    <row r="2117" spans="1:2" ht="12.75">
      <c r="A2117" s="53">
        <v>37711.51347222222</v>
      </c>
      <c r="B2117" s="54">
        <v>9.42</v>
      </c>
    </row>
    <row r="2118" spans="1:2" ht="12.75">
      <c r="A2118" s="53">
        <v>37711.555138888885</v>
      </c>
      <c r="B2118" s="54">
        <v>9.42</v>
      </c>
    </row>
    <row r="2119" spans="1:2" ht="12.75">
      <c r="A2119" s="53">
        <v>37711.59680555556</v>
      </c>
      <c r="B2119" s="54">
        <v>9.82</v>
      </c>
    </row>
    <row r="2120" spans="1:2" ht="12.75">
      <c r="A2120" s="53">
        <v>37711.63847222222</v>
      </c>
      <c r="B2120" s="54">
        <v>9.82</v>
      </c>
    </row>
    <row r="2121" spans="1:2" ht="12.75">
      <c r="A2121" s="53">
        <v>37711.680138888885</v>
      </c>
      <c r="B2121" s="54">
        <v>9.82</v>
      </c>
    </row>
    <row r="2122" spans="1:2" ht="12.75">
      <c r="A2122" s="53">
        <v>37711.72180555556</v>
      </c>
      <c r="B2122" s="54">
        <v>9.42</v>
      </c>
    </row>
    <row r="2123" spans="1:2" ht="12.75">
      <c r="A2123" s="53">
        <v>37711.76347222222</v>
      </c>
      <c r="B2123" s="54">
        <v>9.42</v>
      </c>
    </row>
    <row r="2124" spans="1:2" ht="12.75">
      <c r="A2124" s="53">
        <v>37711.805138888885</v>
      </c>
      <c r="B2124" s="54">
        <v>9.03</v>
      </c>
    </row>
    <row r="2125" spans="1:2" ht="12.75">
      <c r="A2125" s="53">
        <v>37711.84680555556</v>
      </c>
      <c r="B2125" s="54">
        <v>9.03</v>
      </c>
    </row>
    <row r="2126" spans="1:2" ht="12.75">
      <c r="A2126" s="53">
        <v>37711.88847222222</v>
      </c>
      <c r="B2126" s="54">
        <v>8.63</v>
      </c>
    </row>
    <row r="2127" spans="1:2" ht="12.75">
      <c r="A2127" s="53">
        <v>37711.930138888885</v>
      </c>
      <c r="B2127" s="54">
        <v>8.63</v>
      </c>
    </row>
    <row r="2128" spans="1:2" ht="12.75">
      <c r="A2128" s="53">
        <v>37711.97180555556</v>
      </c>
      <c r="B2128" s="54">
        <v>8.23</v>
      </c>
    </row>
    <row r="2129" spans="1:2" ht="12.75">
      <c r="A2129" s="53">
        <v>37712.01347222222</v>
      </c>
      <c r="B2129" s="54">
        <v>8.23</v>
      </c>
    </row>
    <row r="2130" spans="1:2" ht="12.75">
      <c r="A2130" s="53">
        <v>37712.055138888885</v>
      </c>
      <c r="B2130" s="54">
        <v>7.83</v>
      </c>
    </row>
    <row r="2131" spans="1:2" ht="12.75">
      <c r="A2131" s="53">
        <v>37712.09680555556</v>
      </c>
      <c r="B2131" s="54">
        <v>7.83</v>
      </c>
    </row>
    <row r="2132" spans="1:2" ht="12.75">
      <c r="A2132" s="53">
        <v>37712.13847222222</v>
      </c>
      <c r="B2132" s="54">
        <v>7.83</v>
      </c>
    </row>
    <row r="2133" spans="1:2" ht="12.75">
      <c r="A2133" s="53">
        <v>37712.180138888885</v>
      </c>
      <c r="B2133" s="54">
        <v>7.83</v>
      </c>
    </row>
    <row r="2134" spans="1:2" ht="12.75">
      <c r="A2134" s="53">
        <v>37712.22180555556</v>
      </c>
      <c r="B2134" s="54">
        <v>7.43</v>
      </c>
    </row>
    <row r="2135" spans="1:2" ht="12.75">
      <c r="A2135" s="53">
        <v>37712.26347222222</v>
      </c>
      <c r="B2135" s="54">
        <v>7.43</v>
      </c>
    </row>
    <row r="2136" spans="1:2" ht="12.75">
      <c r="A2136" s="53">
        <v>37712.305138888885</v>
      </c>
      <c r="B2136" s="54">
        <v>7.43</v>
      </c>
    </row>
    <row r="2137" spans="1:2" ht="12.75">
      <c r="A2137" s="53">
        <v>37712.34680555556</v>
      </c>
      <c r="B2137" s="54">
        <v>7.43</v>
      </c>
    </row>
    <row r="2138" spans="1:2" ht="12.75">
      <c r="A2138" s="53">
        <v>37712.38847222222</v>
      </c>
      <c r="B2138" s="54">
        <v>7.83</v>
      </c>
    </row>
    <row r="2139" spans="1:2" ht="12.75">
      <c r="A2139" s="53">
        <v>37712.430138888885</v>
      </c>
      <c r="B2139" s="54">
        <v>8.23</v>
      </c>
    </row>
    <row r="2140" spans="1:2" ht="12.75">
      <c r="A2140" s="53">
        <v>37712.47180555556</v>
      </c>
      <c r="B2140" s="54">
        <v>8.63</v>
      </c>
    </row>
    <row r="2141" spans="1:2" ht="12.75">
      <c r="A2141" s="53">
        <v>37712.51347222222</v>
      </c>
      <c r="B2141" s="54">
        <v>9.42</v>
      </c>
    </row>
    <row r="2142" spans="1:2" ht="12.75">
      <c r="A2142" s="53">
        <v>37712.555138888885</v>
      </c>
      <c r="B2142" s="54">
        <v>10.21</v>
      </c>
    </row>
    <row r="2143" spans="1:2" ht="12.75">
      <c r="A2143" s="53">
        <v>37712.59680555556</v>
      </c>
      <c r="B2143" s="54">
        <v>10.99</v>
      </c>
    </row>
    <row r="2144" spans="1:2" ht="12.75">
      <c r="A2144" s="53">
        <v>37712.63847222222</v>
      </c>
      <c r="B2144" s="54">
        <v>10.99</v>
      </c>
    </row>
    <row r="2145" spans="1:2" ht="12.75">
      <c r="A2145" s="53">
        <v>37712.680138888885</v>
      </c>
      <c r="B2145" s="54">
        <v>11.38</v>
      </c>
    </row>
    <row r="2146" spans="1:2" ht="12.75">
      <c r="A2146" s="53">
        <v>37712.72180555556</v>
      </c>
      <c r="B2146" s="54">
        <v>10.99</v>
      </c>
    </row>
    <row r="2147" spans="1:2" ht="12.75">
      <c r="A2147" s="53">
        <v>37712.76347222222</v>
      </c>
      <c r="B2147" s="54">
        <v>10.6</v>
      </c>
    </row>
    <row r="2148" spans="1:2" ht="12.75">
      <c r="A2148" s="53">
        <v>37712.805138888885</v>
      </c>
      <c r="B2148" s="54">
        <v>9.82</v>
      </c>
    </row>
    <row r="2149" spans="1:2" ht="12.75">
      <c r="A2149" s="53">
        <v>37712.84680555556</v>
      </c>
      <c r="B2149" s="54">
        <v>9.42</v>
      </c>
    </row>
    <row r="2150" spans="1:2" ht="12.75">
      <c r="A2150" s="53">
        <v>37712.88847222222</v>
      </c>
      <c r="B2150" s="54">
        <v>8.63</v>
      </c>
    </row>
    <row r="2151" spans="1:2" ht="12.75">
      <c r="A2151" s="53">
        <v>37712.930138888885</v>
      </c>
      <c r="B2151" s="54">
        <v>8.23</v>
      </c>
    </row>
    <row r="2152" spans="1:2" ht="12.75">
      <c r="A2152" s="53">
        <v>37712.97180555556</v>
      </c>
      <c r="B2152" s="54">
        <v>7.83</v>
      </c>
    </row>
    <row r="2153" spans="1:2" ht="12.75">
      <c r="A2153" s="53">
        <v>37713.01347222222</v>
      </c>
      <c r="B2153" s="54">
        <v>7.43</v>
      </c>
    </row>
    <row r="2154" spans="1:2" ht="12.75">
      <c r="A2154" s="53">
        <v>37713.055138888885</v>
      </c>
      <c r="B2154" s="54">
        <v>7.03</v>
      </c>
    </row>
    <row r="2155" spans="1:2" ht="12.75">
      <c r="A2155" s="53">
        <v>37713.09680555556</v>
      </c>
      <c r="B2155" s="54">
        <v>7.03</v>
      </c>
    </row>
    <row r="2156" spans="1:2" ht="12.75">
      <c r="A2156" s="53">
        <v>37713.13847222222</v>
      </c>
      <c r="B2156" s="54">
        <v>6.62</v>
      </c>
    </row>
    <row r="2157" spans="1:2" ht="12.75">
      <c r="A2157" s="53">
        <v>37713.180138888885</v>
      </c>
      <c r="B2157" s="54">
        <v>6.62</v>
      </c>
    </row>
    <row r="2158" spans="1:2" ht="12.75">
      <c r="A2158" s="53">
        <v>37713.22180555556</v>
      </c>
      <c r="B2158" s="54">
        <v>6.62</v>
      </c>
    </row>
    <row r="2159" spans="1:2" ht="12.75">
      <c r="A2159" s="53">
        <v>37713.26347222222</v>
      </c>
      <c r="B2159" s="54">
        <v>6.62</v>
      </c>
    </row>
    <row r="2160" spans="1:2" ht="12.75">
      <c r="A2160" s="53">
        <v>37713.305138888885</v>
      </c>
      <c r="B2160" s="54">
        <v>6.62</v>
      </c>
    </row>
    <row r="2161" spans="1:2" ht="12.75">
      <c r="A2161" s="53">
        <v>37713.34680555556</v>
      </c>
      <c r="B2161" s="54">
        <v>6.62</v>
      </c>
    </row>
    <row r="2162" spans="1:2" ht="12.75">
      <c r="A2162" s="53">
        <v>37713.38847222222</v>
      </c>
      <c r="B2162" s="54">
        <v>6.62</v>
      </c>
    </row>
    <row r="2163" spans="1:2" ht="12.75">
      <c r="A2163" s="53">
        <v>37713.430138888885</v>
      </c>
      <c r="B2163" s="54">
        <v>7.03</v>
      </c>
    </row>
    <row r="2164" spans="1:2" ht="12.75">
      <c r="A2164" s="53">
        <v>37713.47180555556</v>
      </c>
      <c r="B2164" s="54">
        <v>7.03</v>
      </c>
    </row>
    <row r="2165" spans="1:2" ht="12.75">
      <c r="A2165" s="53">
        <v>37713.51347222222</v>
      </c>
      <c r="B2165" s="54">
        <v>7.43</v>
      </c>
    </row>
    <row r="2166" spans="1:2" ht="12.75">
      <c r="A2166" s="53">
        <v>37713.555138888885</v>
      </c>
      <c r="B2166" s="54">
        <v>7.83</v>
      </c>
    </row>
    <row r="2167" spans="1:2" ht="12.75">
      <c r="A2167" s="53">
        <v>37713.59680555556</v>
      </c>
      <c r="B2167" s="54">
        <v>8.23</v>
      </c>
    </row>
    <row r="2168" spans="1:2" ht="12.75">
      <c r="A2168" s="53">
        <v>37713.63847222222</v>
      </c>
      <c r="B2168" s="54">
        <v>8.23</v>
      </c>
    </row>
    <row r="2169" spans="1:2" ht="12.75">
      <c r="A2169" s="53">
        <v>37713.680138888885</v>
      </c>
      <c r="B2169" s="54">
        <v>8.23</v>
      </c>
    </row>
    <row r="2170" spans="1:2" ht="12.75">
      <c r="A2170" s="53">
        <v>37713.72180555556</v>
      </c>
      <c r="B2170" s="54">
        <v>8.23</v>
      </c>
    </row>
    <row r="2171" spans="1:2" ht="12.75">
      <c r="A2171" s="53">
        <v>37713.76347222222</v>
      </c>
      <c r="B2171" s="54">
        <v>8.23</v>
      </c>
    </row>
    <row r="2172" spans="1:2" ht="12.75">
      <c r="A2172" s="53">
        <v>37713.805138888885</v>
      </c>
      <c r="B2172" s="54">
        <v>7.83</v>
      </c>
    </row>
    <row r="2173" spans="1:2" ht="12.75">
      <c r="A2173" s="53">
        <v>37713.84680555556</v>
      </c>
      <c r="B2173" s="54">
        <v>7.43</v>
      </c>
    </row>
    <row r="2174" spans="1:2" ht="12.75">
      <c r="A2174" s="53">
        <v>37713.88847222222</v>
      </c>
      <c r="B2174" s="54">
        <v>7.03</v>
      </c>
    </row>
    <row r="2175" spans="1:2" ht="12.75">
      <c r="A2175" s="53">
        <v>37713.930138888885</v>
      </c>
      <c r="B2175" s="54">
        <v>6.62</v>
      </c>
    </row>
    <row r="2176" spans="1:2" ht="12.75">
      <c r="A2176" s="53">
        <v>37713.97180555556</v>
      </c>
      <c r="B2176" s="54">
        <v>6.22</v>
      </c>
    </row>
    <row r="2177" spans="1:2" ht="12.75">
      <c r="A2177" s="53">
        <v>37714.01347222222</v>
      </c>
      <c r="B2177" s="54">
        <v>6.22</v>
      </c>
    </row>
    <row r="2178" spans="1:2" ht="12.75">
      <c r="A2178" s="53">
        <v>37714.055138888885</v>
      </c>
      <c r="B2178" s="54">
        <v>5.81</v>
      </c>
    </row>
    <row r="2179" spans="1:2" ht="12.75">
      <c r="A2179" s="53">
        <v>37714.09680555556</v>
      </c>
      <c r="B2179" s="54">
        <v>5.81</v>
      </c>
    </row>
    <row r="2180" spans="1:2" ht="12.75">
      <c r="A2180" s="53">
        <v>37714.13847222222</v>
      </c>
      <c r="B2180" s="54">
        <v>5.4</v>
      </c>
    </row>
    <row r="2181" spans="1:2" ht="12.75">
      <c r="A2181" s="53">
        <v>37714.180138888885</v>
      </c>
      <c r="B2181" s="54">
        <v>4.99</v>
      </c>
    </row>
    <row r="2182" spans="1:2" ht="12.75">
      <c r="A2182" s="53">
        <v>37714.22180555556</v>
      </c>
      <c r="B2182" s="54">
        <v>4.99</v>
      </c>
    </row>
    <row r="2183" spans="1:2" ht="12.75">
      <c r="A2183" s="53">
        <v>37714.26347222222</v>
      </c>
      <c r="B2183" s="54">
        <v>4.99</v>
      </c>
    </row>
    <row r="2184" spans="1:2" ht="12.75">
      <c r="A2184" s="53">
        <v>37714.305138888885</v>
      </c>
      <c r="B2184" s="54">
        <v>4.99</v>
      </c>
    </row>
    <row r="2185" spans="1:2" ht="12.75">
      <c r="A2185" s="53">
        <v>37714.34680555556</v>
      </c>
      <c r="B2185" s="54">
        <v>4.99</v>
      </c>
    </row>
    <row r="2186" spans="1:2" ht="12.75">
      <c r="A2186" s="53">
        <v>37714.38847222222</v>
      </c>
      <c r="B2186" s="54">
        <v>5.81</v>
      </c>
    </row>
    <row r="2187" spans="1:2" ht="12.75">
      <c r="A2187" s="53">
        <v>37714.430138888885</v>
      </c>
      <c r="B2187" s="54">
        <v>6.22</v>
      </c>
    </row>
    <row r="2188" spans="1:2" ht="12.75">
      <c r="A2188" s="53">
        <v>37714.47180555556</v>
      </c>
      <c r="B2188" s="54">
        <v>7.03</v>
      </c>
    </row>
    <row r="2189" spans="1:2" ht="12.75">
      <c r="A2189" s="53">
        <v>37714.51347222222</v>
      </c>
      <c r="B2189" s="54">
        <v>7.43</v>
      </c>
    </row>
    <row r="2190" spans="1:2" ht="12.75">
      <c r="A2190" s="53">
        <v>37714.555138888885</v>
      </c>
      <c r="B2190" s="54">
        <v>7.83</v>
      </c>
    </row>
    <row r="2191" spans="1:2" ht="12.75">
      <c r="A2191" s="53">
        <v>37714.59680555556</v>
      </c>
      <c r="B2191" s="54">
        <v>7.83</v>
      </c>
    </row>
    <row r="2192" spans="1:2" ht="12.75">
      <c r="A2192" s="53">
        <v>37714.63847222222</v>
      </c>
      <c r="B2192" s="54">
        <v>8.23</v>
      </c>
    </row>
    <row r="2193" spans="1:2" ht="12.75">
      <c r="A2193" s="53">
        <v>37714.680138888885</v>
      </c>
      <c r="B2193" s="54">
        <v>8.23</v>
      </c>
    </row>
    <row r="2194" spans="1:2" ht="12.75">
      <c r="A2194" s="53">
        <v>37714.72180555556</v>
      </c>
      <c r="B2194" s="54">
        <v>8.23</v>
      </c>
    </row>
    <row r="2195" spans="1:2" ht="12.75">
      <c r="A2195" s="53">
        <v>37714.76347222222</v>
      </c>
      <c r="B2195" s="54">
        <v>7.83</v>
      </c>
    </row>
    <row r="2196" spans="1:2" ht="12.75">
      <c r="A2196" s="53">
        <v>37714.805138888885</v>
      </c>
      <c r="B2196" s="54">
        <v>7.83</v>
      </c>
    </row>
    <row r="2197" spans="1:2" ht="12.75">
      <c r="A2197" s="53">
        <v>37714.84680555556</v>
      </c>
      <c r="B2197" s="54">
        <v>7.43</v>
      </c>
    </row>
    <row r="2198" spans="1:2" ht="12.75">
      <c r="A2198" s="53">
        <v>37714.88847222222</v>
      </c>
      <c r="B2198" s="54">
        <v>7.03</v>
      </c>
    </row>
    <row r="2199" spans="1:2" ht="12.75">
      <c r="A2199" s="53">
        <v>37714.930138888885</v>
      </c>
      <c r="B2199" s="54">
        <v>6.62</v>
      </c>
    </row>
    <row r="2200" spans="1:2" ht="12.75">
      <c r="A2200" s="53">
        <v>37714.97180555556</v>
      </c>
      <c r="B2200" s="54">
        <v>6.22</v>
      </c>
    </row>
    <row r="2201" spans="1:2" ht="12.75">
      <c r="A2201" s="53">
        <v>37715.01347222222</v>
      </c>
      <c r="B2201" s="54">
        <v>6.22</v>
      </c>
    </row>
    <row r="2202" spans="1:2" ht="12.75">
      <c r="A2202" s="53">
        <v>37715.055138888885</v>
      </c>
      <c r="B2202" s="54">
        <v>5.81</v>
      </c>
    </row>
    <row r="2203" spans="1:2" ht="12.75">
      <c r="A2203" s="53">
        <v>37715.09680555556</v>
      </c>
      <c r="B2203" s="54">
        <v>5.81</v>
      </c>
    </row>
    <row r="2204" spans="1:2" ht="12.75">
      <c r="A2204" s="53">
        <v>37715.13847222222</v>
      </c>
      <c r="B2204" s="54">
        <v>5.4</v>
      </c>
    </row>
    <row r="2205" spans="1:2" ht="12.75">
      <c r="A2205" s="53">
        <v>37715.180138888885</v>
      </c>
      <c r="B2205" s="54">
        <v>5.4</v>
      </c>
    </row>
    <row r="2206" spans="1:2" ht="12.75">
      <c r="A2206" s="53">
        <v>37715.22180555556</v>
      </c>
      <c r="B2206" s="54">
        <v>4.99</v>
      </c>
    </row>
    <row r="2207" spans="1:2" ht="12.75">
      <c r="A2207" s="53">
        <v>37715.26347222222</v>
      </c>
      <c r="B2207" s="54">
        <v>4.99</v>
      </c>
    </row>
    <row r="2208" spans="1:2" ht="12.75">
      <c r="A2208" s="53">
        <v>37715.305138888885</v>
      </c>
      <c r="B2208" s="54">
        <v>4.99</v>
      </c>
    </row>
    <row r="2209" spans="1:2" ht="12.75">
      <c r="A2209" s="53">
        <v>37715.34680555556</v>
      </c>
      <c r="B2209" s="54">
        <v>5.4</v>
      </c>
    </row>
    <row r="2210" spans="1:2" ht="12.75">
      <c r="A2210" s="53">
        <v>37715.38847222222</v>
      </c>
      <c r="B2210" s="54">
        <v>5.81</v>
      </c>
    </row>
    <row r="2211" spans="1:2" ht="12.75">
      <c r="A2211" s="53">
        <v>37715.430138888885</v>
      </c>
      <c r="B2211" s="54">
        <v>7.03</v>
      </c>
    </row>
    <row r="2212" spans="1:2" ht="12.75">
      <c r="A2212" s="53">
        <v>37715.47180555556</v>
      </c>
      <c r="B2212" s="54">
        <v>8.23</v>
      </c>
    </row>
    <row r="2213" spans="1:2" ht="12.75">
      <c r="A2213" s="53">
        <v>37715.51347222222</v>
      </c>
      <c r="B2213" s="54">
        <v>9.42</v>
      </c>
    </row>
    <row r="2214" spans="1:2" ht="12.75">
      <c r="A2214" s="53">
        <v>37715.555138888885</v>
      </c>
      <c r="B2214" s="54">
        <v>10.21</v>
      </c>
    </row>
    <row r="2215" spans="1:2" ht="12.75">
      <c r="A2215" s="53">
        <v>37715.59680555556</v>
      </c>
      <c r="B2215" s="54">
        <v>10.99</v>
      </c>
    </row>
    <row r="2216" spans="1:2" ht="12.75">
      <c r="A2216" s="53">
        <v>37715.63847222222</v>
      </c>
      <c r="B2216" s="54">
        <v>10.6</v>
      </c>
    </row>
    <row r="2217" spans="1:2" ht="12.75">
      <c r="A2217" s="53">
        <v>37715.680138888885</v>
      </c>
      <c r="B2217" s="54">
        <v>10.21</v>
      </c>
    </row>
    <row r="2218" spans="1:2" ht="12.75">
      <c r="A2218" s="53">
        <v>37715.72180555556</v>
      </c>
      <c r="B2218" s="54">
        <v>9.82</v>
      </c>
    </row>
    <row r="2219" spans="1:2" ht="12.75">
      <c r="A2219" s="53">
        <v>37715.76347222222</v>
      </c>
      <c r="B2219" s="54">
        <v>9.42</v>
      </c>
    </row>
    <row r="2220" spans="1:2" ht="12.75">
      <c r="A2220" s="53">
        <v>37715.805138888885</v>
      </c>
      <c r="B2220" s="54">
        <v>9.03</v>
      </c>
    </row>
    <row r="2221" spans="1:2" ht="12.75">
      <c r="A2221" s="53">
        <v>37715.84680555556</v>
      </c>
      <c r="B2221" s="54">
        <v>8.23</v>
      </c>
    </row>
    <row r="2222" spans="1:2" ht="12.75">
      <c r="A2222" s="53">
        <v>37715.88847222222</v>
      </c>
      <c r="B2222" s="54">
        <v>7.83</v>
      </c>
    </row>
    <row r="2223" spans="1:2" ht="12.75">
      <c r="A2223" s="53">
        <v>37715.930138888885</v>
      </c>
      <c r="B2223" s="54">
        <v>7.43</v>
      </c>
    </row>
    <row r="2224" spans="1:2" ht="12.75">
      <c r="A2224" s="53">
        <v>37715.97180555556</v>
      </c>
      <c r="B2224" s="54">
        <v>7.03</v>
      </c>
    </row>
    <row r="2225" spans="1:2" ht="12.75">
      <c r="A2225" s="53">
        <v>37716.01347222222</v>
      </c>
      <c r="B2225" s="54">
        <v>6.62</v>
      </c>
    </row>
    <row r="2226" spans="1:2" ht="12.75">
      <c r="A2226" s="53">
        <v>37716.055138888885</v>
      </c>
      <c r="B2226" s="54">
        <v>6.62</v>
      </c>
    </row>
    <row r="2227" spans="1:2" ht="12.75">
      <c r="A2227" s="53">
        <v>37716.09680555556</v>
      </c>
      <c r="B2227" s="54">
        <v>6.22</v>
      </c>
    </row>
    <row r="2228" spans="1:2" ht="12.75">
      <c r="A2228" s="53">
        <v>37716.13847222222</v>
      </c>
      <c r="B2228" s="54">
        <v>6.22</v>
      </c>
    </row>
    <row r="2229" spans="1:2" ht="12.75">
      <c r="A2229" s="53">
        <v>37716.180138888885</v>
      </c>
      <c r="B2229" s="54">
        <v>6.22</v>
      </c>
    </row>
    <row r="2230" spans="1:2" ht="12.75">
      <c r="A2230" s="53">
        <v>37716.22180555556</v>
      </c>
      <c r="B2230" s="54">
        <v>6.22</v>
      </c>
    </row>
    <row r="2231" spans="1:2" ht="12.75">
      <c r="A2231" s="53">
        <v>37716.26347222222</v>
      </c>
      <c r="B2231" s="54">
        <v>6.22</v>
      </c>
    </row>
    <row r="2232" spans="1:2" ht="12.75">
      <c r="A2232" s="53">
        <v>37716.305138888885</v>
      </c>
      <c r="B2232" s="54">
        <v>6.22</v>
      </c>
    </row>
    <row r="2233" spans="1:2" ht="12.75">
      <c r="A2233" s="53">
        <v>37716.34680555556</v>
      </c>
      <c r="B2233" s="54">
        <v>6.22</v>
      </c>
    </row>
    <row r="2234" spans="1:2" ht="12.75">
      <c r="A2234" s="53">
        <v>37716.38847222222</v>
      </c>
      <c r="B2234" s="54">
        <v>6.62</v>
      </c>
    </row>
    <row r="2235" spans="1:2" ht="12.75">
      <c r="A2235" s="53">
        <v>37716.430138888885</v>
      </c>
      <c r="B2235" s="54">
        <v>7.03</v>
      </c>
    </row>
    <row r="2236" spans="1:2" ht="12.75">
      <c r="A2236" s="53">
        <v>37716.47180555556</v>
      </c>
      <c r="B2236" s="54">
        <v>7.83</v>
      </c>
    </row>
    <row r="2237" spans="1:2" ht="12.75">
      <c r="A2237" s="53">
        <v>37716.51347222222</v>
      </c>
      <c r="B2237" s="54">
        <v>8.63</v>
      </c>
    </row>
    <row r="2238" spans="1:2" ht="12.75">
      <c r="A2238" s="53">
        <v>37716.555138888885</v>
      </c>
      <c r="B2238" s="54">
        <v>9.03</v>
      </c>
    </row>
    <row r="2239" spans="1:2" ht="12.75">
      <c r="A2239" s="53">
        <v>37716.59680555556</v>
      </c>
      <c r="B2239" s="54">
        <v>9.82</v>
      </c>
    </row>
    <row r="2240" spans="1:2" ht="12.75">
      <c r="A2240" s="53">
        <v>37716.63847222222</v>
      </c>
      <c r="B2240" s="54">
        <v>9.82</v>
      </c>
    </row>
    <row r="2241" spans="1:2" ht="12.75">
      <c r="A2241" s="53">
        <v>37716.680138888885</v>
      </c>
      <c r="B2241" s="54">
        <v>9.82</v>
      </c>
    </row>
    <row r="2242" spans="1:2" ht="12.75">
      <c r="A2242" s="53">
        <v>37716.72180555556</v>
      </c>
      <c r="B2242" s="54">
        <v>9.42</v>
      </c>
    </row>
    <row r="2243" spans="1:2" ht="12.75">
      <c r="A2243" s="53">
        <v>37716.76347222222</v>
      </c>
      <c r="B2243" s="54">
        <v>9.03</v>
      </c>
    </row>
    <row r="2244" spans="1:2" ht="12.75">
      <c r="A2244" s="53">
        <v>37716.805138888885</v>
      </c>
      <c r="B2244" s="54">
        <v>8.23</v>
      </c>
    </row>
    <row r="2245" spans="1:2" ht="12.75">
      <c r="A2245" s="53">
        <v>37716.84680555556</v>
      </c>
      <c r="B2245" s="54">
        <v>7.83</v>
      </c>
    </row>
    <row r="2246" spans="1:2" ht="12.75">
      <c r="A2246" s="53">
        <v>37716.88847222222</v>
      </c>
      <c r="B2246" s="54">
        <v>7.83</v>
      </c>
    </row>
    <row r="2247" spans="1:2" ht="12.75">
      <c r="A2247" s="53">
        <v>37716.930138888885</v>
      </c>
      <c r="B2247" s="54">
        <v>7.43</v>
      </c>
    </row>
    <row r="2248" spans="1:2" ht="12.75">
      <c r="A2248" s="53">
        <v>37716.97180555556</v>
      </c>
      <c r="B2248" s="54">
        <v>7.03</v>
      </c>
    </row>
    <row r="2249" spans="1:2" ht="12.75">
      <c r="A2249" s="53">
        <v>37717.01347222222</v>
      </c>
      <c r="B2249" s="54">
        <v>6.22</v>
      </c>
    </row>
    <row r="2250" spans="1:2" ht="12.75">
      <c r="A2250" s="53">
        <v>37717.055138888885</v>
      </c>
      <c r="B2250" s="54">
        <v>6.22</v>
      </c>
    </row>
    <row r="2251" spans="1:2" ht="12.75">
      <c r="A2251" s="53">
        <v>37717.13847222222</v>
      </c>
      <c r="B2251" s="54">
        <v>5.81</v>
      </c>
    </row>
    <row r="2252" spans="1:2" ht="12.75">
      <c r="A2252" s="53">
        <v>37717.180138888885</v>
      </c>
      <c r="B2252" s="54">
        <v>5.4</v>
      </c>
    </row>
    <row r="2253" spans="1:2" ht="12.75">
      <c r="A2253" s="53">
        <v>37717.22180555556</v>
      </c>
      <c r="B2253" s="54">
        <v>4.99</v>
      </c>
    </row>
    <row r="2254" spans="1:2" ht="12.75">
      <c r="A2254" s="53">
        <v>37717.26347222222</v>
      </c>
      <c r="B2254" s="54">
        <v>4.99</v>
      </c>
    </row>
    <row r="2255" spans="1:2" ht="12.75">
      <c r="A2255" s="53">
        <v>37717.305138888885</v>
      </c>
      <c r="B2255" s="54">
        <v>4.57</v>
      </c>
    </row>
    <row r="2256" spans="1:2" ht="12.75">
      <c r="A2256" s="53">
        <v>37717.34680555556</v>
      </c>
      <c r="B2256" s="54">
        <v>4.99</v>
      </c>
    </row>
    <row r="2257" spans="1:2" ht="12.75">
      <c r="A2257" s="53">
        <v>37717.38847222222</v>
      </c>
      <c r="B2257" s="54">
        <v>4.99</v>
      </c>
    </row>
    <row r="2258" spans="1:2" ht="12.75">
      <c r="A2258" s="53">
        <v>37717.430138888885</v>
      </c>
      <c r="B2258" s="54">
        <v>5.81</v>
      </c>
    </row>
    <row r="2259" spans="1:2" ht="12.75">
      <c r="A2259" s="53">
        <v>37717.47180555556</v>
      </c>
      <c r="B2259" s="54">
        <v>5.81</v>
      </c>
    </row>
    <row r="2260" spans="1:2" ht="12.75">
      <c r="A2260" s="53">
        <v>37717.51347222222</v>
      </c>
      <c r="B2260" s="54">
        <v>6.62</v>
      </c>
    </row>
    <row r="2261" spans="1:2" ht="12.75">
      <c r="A2261" s="53">
        <v>37717.555138888885</v>
      </c>
      <c r="B2261" s="54">
        <v>7.03</v>
      </c>
    </row>
    <row r="2262" spans="1:2" ht="12.75">
      <c r="A2262" s="53">
        <v>37717.59680555556</v>
      </c>
      <c r="B2262" s="54">
        <v>8.23</v>
      </c>
    </row>
    <row r="2263" spans="1:2" ht="12.75">
      <c r="A2263" s="53">
        <v>37717.63847222222</v>
      </c>
      <c r="B2263" s="54">
        <v>9.03</v>
      </c>
    </row>
    <row r="2264" spans="1:2" ht="12.75">
      <c r="A2264" s="53">
        <v>37717.680138888885</v>
      </c>
      <c r="B2264" s="54">
        <v>9.82</v>
      </c>
    </row>
    <row r="2265" spans="1:2" ht="12.75">
      <c r="A2265" s="53">
        <v>37717.72180555556</v>
      </c>
      <c r="B2265" s="54">
        <v>10.21</v>
      </c>
    </row>
    <row r="2266" spans="1:2" ht="12.75">
      <c r="A2266" s="53">
        <v>37717.76347222222</v>
      </c>
      <c r="B2266" s="54">
        <v>10.6</v>
      </c>
    </row>
    <row r="2267" spans="1:2" ht="12.75">
      <c r="A2267" s="53">
        <v>37717.805138888885</v>
      </c>
      <c r="B2267" s="54">
        <v>9.82</v>
      </c>
    </row>
    <row r="2268" spans="1:2" ht="12.75">
      <c r="A2268" s="53">
        <v>37717.84680555556</v>
      </c>
      <c r="B2268" s="54">
        <v>9.42</v>
      </c>
    </row>
    <row r="2269" spans="1:2" ht="12.75">
      <c r="A2269" s="53">
        <v>37717.88847222222</v>
      </c>
      <c r="B2269" s="54">
        <v>8.63</v>
      </c>
    </row>
    <row r="2270" spans="1:2" ht="12.75">
      <c r="A2270" s="53">
        <v>37717.930138888885</v>
      </c>
      <c r="B2270" s="54">
        <v>7.83</v>
      </c>
    </row>
    <row r="2271" spans="1:2" ht="12.75">
      <c r="A2271" s="53">
        <v>37717.97180555556</v>
      </c>
      <c r="B2271" s="54">
        <v>7.03</v>
      </c>
    </row>
    <row r="2272" spans="1:2" ht="12.75">
      <c r="A2272" s="53">
        <v>37718.01347222222</v>
      </c>
      <c r="B2272" s="54">
        <v>6.62</v>
      </c>
    </row>
    <row r="2273" spans="1:2" ht="12.75">
      <c r="A2273" s="53">
        <v>37718.055138888885</v>
      </c>
      <c r="B2273" s="54">
        <v>6.22</v>
      </c>
    </row>
    <row r="2274" spans="1:2" ht="12.75">
      <c r="A2274" s="53">
        <v>37718.09680555556</v>
      </c>
      <c r="B2274" s="54">
        <v>5.81</v>
      </c>
    </row>
    <row r="2275" spans="1:2" ht="12.75">
      <c r="A2275" s="53">
        <v>37718.13847222222</v>
      </c>
      <c r="B2275" s="54">
        <v>5.4</v>
      </c>
    </row>
    <row r="2276" spans="1:2" ht="12.75">
      <c r="A2276" s="53">
        <v>37718.180138888885</v>
      </c>
      <c r="B2276" s="54">
        <v>4.99</v>
      </c>
    </row>
    <row r="2277" spans="1:2" ht="12.75">
      <c r="A2277" s="53">
        <v>37718.22180555556</v>
      </c>
      <c r="B2277" s="54">
        <v>4.99</v>
      </c>
    </row>
    <row r="2278" spans="1:2" ht="12.75">
      <c r="A2278" s="53">
        <v>37718.26347222222</v>
      </c>
      <c r="B2278" s="54">
        <v>4.57</v>
      </c>
    </row>
    <row r="2279" spans="1:2" ht="12.75">
      <c r="A2279" s="53">
        <v>37718.305138888885</v>
      </c>
      <c r="B2279" s="54">
        <v>4.57</v>
      </c>
    </row>
    <row r="2280" spans="1:2" ht="12.75">
      <c r="A2280" s="53">
        <v>37718.34680555556</v>
      </c>
      <c r="B2280" s="54">
        <v>4.57</v>
      </c>
    </row>
    <row r="2281" spans="1:2" ht="12.75">
      <c r="A2281" s="53">
        <v>37718.38847222222</v>
      </c>
      <c r="B2281" s="54">
        <v>4.99</v>
      </c>
    </row>
    <row r="2282" spans="1:2" ht="12.75">
      <c r="A2282" s="53">
        <v>37718.430138888885</v>
      </c>
      <c r="B2282" s="54">
        <v>5.81</v>
      </c>
    </row>
    <row r="2283" spans="1:2" ht="12.75">
      <c r="A2283" s="53">
        <v>37718.47180555556</v>
      </c>
      <c r="B2283" s="54">
        <v>6.62</v>
      </c>
    </row>
    <row r="2284" spans="1:2" ht="12.75">
      <c r="A2284" s="53">
        <v>37718.51347222222</v>
      </c>
      <c r="B2284" s="54">
        <v>8.23</v>
      </c>
    </row>
    <row r="2285" spans="1:2" ht="12.75">
      <c r="A2285" s="53">
        <v>37718.555138888885</v>
      </c>
      <c r="B2285" s="54">
        <v>9.82</v>
      </c>
    </row>
    <row r="2286" spans="1:2" ht="12.75">
      <c r="A2286" s="53">
        <v>37718.59680555556</v>
      </c>
      <c r="B2286" s="54">
        <v>10.99</v>
      </c>
    </row>
    <row r="2287" spans="1:2" ht="12.75">
      <c r="A2287" s="53">
        <v>37718.63847222222</v>
      </c>
      <c r="B2287" s="54">
        <v>11.77</v>
      </c>
    </row>
    <row r="2288" spans="1:2" ht="12.75">
      <c r="A2288" s="53">
        <v>37718.680138888885</v>
      </c>
      <c r="B2288" s="54">
        <v>12.16</v>
      </c>
    </row>
    <row r="2289" spans="1:2" ht="12.75">
      <c r="A2289" s="53">
        <v>37718.72180555556</v>
      </c>
      <c r="B2289" s="54">
        <v>12.55</v>
      </c>
    </row>
    <row r="2290" spans="1:2" ht="12.75">
      <c r="A2290" s="53">
        <v>37718.76347222222</v>
      </c>
      <c r="B2290" s="54">
        <v>12.16</v>
      </c>
    </row>
    <row r="2291" spans="1:2" ht="12.75">
      <c r="A2291" s="53">
        <v>37718.805138888885</v>
      </c>
      <c r="B2291" s="54">
        <v>11.77</v>
      </c>
    </row>
    <row r="2292" spans="1:2" ht="12.75">
      <c r="A2292" s="53">
        <v>37718.84680555556</v>
      </c>
      <c r="B2292" s="54">
        <v>10.99</v>
      </c>
    </row>
    <row r="2293" spans="1:2" ht="12.75">
      <c r="A2293" s="53">
        <v>37718.88847222222</v>
      </c>
      <c r="B2293" s="54">
        <v>10.21</v>
      </c>
    </row>
    <row r="2294" spans="1:2" ht="12.75">
      <c r="A2294" s="53">
        <v>37718.930138888885</v>
      </c>
      <c r="B2294" s="54">
        <v>9.42</v>
      </c>
    </row>
    <row r="2295" spans="1:2" ht="12.75">
      <c r="A2295" s="53">
        <v>37718.97180555556</v>
      </c>
      <c r="B2295" s="54">
        <v>8.63</v>
      </c>
    </row>
    <row r="2296" spans="1:2" ht="12.75">
      <c r="A2296" s="53">
        <v>37719.01347222222</v>
      </c>
      <c r="B2296" s="54">
        <v>8.23</v>
      </c>
    </row>
    <row r="2297" spans="1:2" ht="12.75">
      <c r="A2297" s="53">
        <v>37719.055138888885</v>
      </c>
      <c r="B2297" s="54">
        <v>7.83</v>
      </c>
    </row>
    <row r="2298" spans="1:2" ht="12.75">
      <c r="A2298" s="53">
        <v>37719.09680555556</v>
      </c>
      <c r="B2298" s="54">
        <v>7.43</v>
      </c>
    </row>
    <row r="2299" spans="1:2" ht="12.75">
      <c r="A2299" s="53">
        <v>37719.13847222222</v>
      </c>
      <c r="B2299" s="54">
        <v>7.03</v>
      </c>
    </row>
    <row r="2300" spans="1:2" ht="12.75">
      <c r="A2300" s="53">
        <v>37719.180138888885</v>
      </c>
      <c r="B2300" s="54">
        <v>6.62</v>
      </c>
    </row>
    <row r="2301" spans="1:2" ht="12.75">
      <c r="A2301" s="53">
        <v>37719.22180555556</v>
      </c>
      <c r="B2301" s="54">
        <v>6.22</v>
      </c>
    </row>
    <row r="2302" spans="1:2" ht="12.75">
      <c r="A2302" s="53">
        <v>37719.26347222222</v>
      </c>
      <c r="B2302" s="54">
        <v>5.81</v>
      </c>
    </row>
    <row r="2303" spans="1:2" ht="12.75">
      <c r="A2303" s="53">
        <v>37719.305138888885</v>
      </c>
      <c r="B2303" s="54">
        <v>5.81</v>
      </c>
    </row>
    <row r="2304" spans="1:2" ht="12.75">
      <c r="A2304" s="53">
        <v>37719.34680555556</v>
      </c>
      <c r="B2304" s="54">
        <v>5.81</v>
      </c>
    </row>
    <row r="2305" spans="1:2" ht="12.75">
      <c r="A2305" s="53">
        <v>37719.38847222222</v>
      </c>
      <c r="B2305" s="54">
        <v>6.22</v>
      </c>
    </row>
    <row r="2306" spans="1:2" ht="12.75">
      <c r="A2306" s="53">
        <v>37719.430138888885</v>
      </c>
      <c r="B2306" s="54">
        <v>7.03</v>
      </c>
    </row>
    <row r="2307" spans="1:2" ht="12.75">
      <c r="A2307" s="53">
        <v>37719.47180555556</v>
      </c>
      <c r="B2307" s="54">
        <v>8.23</v>
      </c>
    </row>
    <row r="2308" spans="1:2" ht="12.75">
      <c r="A2308" s="53">
        <v>37719.51347222222</v>
      </c>
      <c r="B2308" s="54">
        <v>9.82</v>
      </c>
    </row>
    <row r="2309" spans="1:2" ht="12.75">
      <c r="A2309" s="53">
        <v>37719.555138888885</v>
      </c>
      <c r="B2309" s="54">
        <v>10.99</v>
      </c>
    </row>
    <row r="2310" spans="1:2" ht="12.75">
      <c r="A2310" s="53">
        <v>37719.59680555556</v>
      </c>
      <c r="B2310" s="54">
        <v>12.55</v>
      </c>
    </row>
    <row r="2311" spans="1:2" ht="12.75">
      <c r="A2311" s="53">
        <v>37719.63847222222</v>
      </c>
      <c r="B2311" s="54">
        <v>13.7</v>
      </c>
    </row>
    <row r="2312" spans="1:2" ht="12.75">
      <c r="A2312" s="53">
        <v>37719.680138888885</v>
      </c>
      <c r="B2312" s="54">
        <v>14.09</v>
      </c>
    </row>
    <row r="2313" spans="1:2" ht="12.75">
      <c r="A2313" s="53">
        <v>37719.72180555556</v>
      </c>
      <c r="B2313" s="54">
        <v>14.47</v>
      </c>
    </row>
    <row r="2314" spans="1:2" ht="12.75">
      <c r="A2314" s="53">
        <v>37719.76347222222</v>
      </c>
      <c r="B2314" s="54">
        <v>14.09</v>
      </c>
    </row>
    <row r="2315" spans="1:2" ht="12.75">
      <c r="A2315" s="53">
        <v>37719.805138888885</v>
      </c>
      <c r="B2315" s="54">
        <v>13.32</v>
      </c>
    </row>
    <row r="2316" spans="1:2" ht="12.75">
      <c r="A2316" s="53">
        <v>37719.84680555556</v>
      </c>
      <c r="B2316" s="54">
        <v>12.55</v>
      </c>
    </row>
    <row r="2317" spans="1:2" ht="12.75">
      <c r="A2317" s="53">
        <v>37719.88847222222</v>
      </c>
      <c r="B2317" s="54">
        <v>11.77</v>
      </c>
    </row>
    <row r="2318" spans="1:2" ht="12.75">
      <c r="A2318" s="53">
        <v>37719.930138888885</v>
      </c>
      <c r="B2318" s="54">
        <v>10.99</v>
      </c>
    </row>
    <row r="2319" spans="1:2" ht="12.75">
      <c r="A2319" s="53">
        <v>37719.97180555556</v>
      </c>
      <c r="B2319" s="54">
        <v>10.6</v>
      </c>
    </row>
    <row r="2320" spans="1:2" ht="12.75">
      <c r="A2320" s="53">
        <v>37720.01347222222</v>
      </c>
      <c r="B2320" s="54">
        <v>9.82</v>
      </c>
    </row>
    <row r="2321" spans="1:2" ht="12.75">
      <c r="A2321" s="53">
        <v>37720.055138888885</v>
      </c>
      <c r="B2321" s="54">
        <v>9.42</v>
      </c>
    </row>
    <row r="2322" spans="1:2" ht="12.75">
      <c r="A2322" s="53">
        <v>37720.09680555556</v>
      </c>
      <c r="B2322" s="54">
        <v>9.42</v>
      </c>
    </row>
    <row r="2323" spans="1:2" ht="12.75">
      <c r="A2323" s="53">
        <v>37720.13847222222</v>
      </c>
      <c r="B2323" s="54">
        <v>9.03</v>
      </c>
    </row>
    <row r="2324" spans="1:2" ht="12.75">
      <c r="A2324" s="53">
        <v>37720.180138888885</v>
      </c>
      <c r="B2324" s="54">
        <v>8.63</v>
      </c>
    </row>
    <row r="2325" spans="1:2" ht="12.75">
      <c r="A2325" s="53">
        <v>37720.22180555556</v>
      </c>
      <c r="B2325" s="54">
        <v>8.23</v>
      </c>
    </row>
    <row r="2326" spans="1:2" ht="12.75">
      <c r="A2326" s="53">
        <v>37720.26347222222</v>
      </c>
      <c r="B2326" s="54">
        <v>8.23</v>
      </c>
    </row>
    <row r="2327" spans="1:2" ht="12.75">
      <c r="A2327" s="53">
        <v>37720.305138888885</v>
      </c>
      <c r="B2327" s="54">
        <v>7.83</v>
      </c>
    </row>
    <row r="2328" spans="1:2" ht="12.75">
      <c r="A2328" s="53">
        <v>37720.34680555556</v>
      </c>
      <c r="B2328" s="54">
        <v>7.83</v>
      </c>
    </row>
    <row r="2329" spans="1:2" ht="12.75">
      <c r="A2329" s="53">
        <v>37720.38847222222</v>
      </c>
      <c r="B2329" s="54">
        <v>8.23</v>
      </c>
    </row>
    <row r="2330" spans="1:2" ht="12.75">
      <c r="A2330" s="53">
        <v>37720.430138888885</v>
      </c>
      <c r="B2330" s="54">
        <v>8.23</v>
      </c>
    </row>
    <row r="2331" spans="1:2" ht="12.75">
      <c r="A2331" s="53">
        <v>37720.47180555556</v>
      </c>
      <c r="B2331" s="54">
        <v>8.63</v>
      </c>
    </row>
    <row r="2332" spans="1:2" ht="12.75">
      <c r="A2332" s="53">
        <v>37720.51347222222</v>
      </c>
      <c r="B2332" s="54">
        <v>8.63</v>
      </c>
    </row>
    <row r="2333" spans="1:2" ht="12.75">
      <c r="A2333" s="53">
        <v>37720.555138888885</v>
      </c>
      <c r="B2333" s="54">
        <v>9.42</v>
      </c>
    </row>
    <row r="2334" spans="1:2" ht="12.75">
      <c r="A2334" s="53">
        <v>37720.59680555556</v>
      </c>
      <c r="B2334" s="54">
        <v>10.21</v>
      </c>
    </row>
    <row r="2335" spans="1:2" ht="12.75">
      <c r="A2335" s="53">
        <v>37720.63847222222</v>
      </c>
      <c r="B2335" s="54">
        <v>11.38</v>
      </c>
    </row>
    <row r="2336" spans="1:2" ht="12.75">
      <c r="A2336" s="53">
        <v>37720.680138888885</v>
      </c>
      <c r="B2336" s="54">
        <v>12.16</v>
      </c>
    </row>
    <row r="2337" spans="1:2" ht="12.75">
      <c r="A2337" s="53">
        <v>37720.72180555556</v>
      </c>
      <c r="B2337" s="54">
        <v>12.55</v>
      </c>
    </row>
    <row r="2338" spans="1:2" ht="12.75">
      <c r="A2338" s="53">
        <v>37720.76347222222</v>
      </c>
      <c r="B2338" s="54">
        <v>12.55</v>
      </c>
    </row>
    <row r="2339" spans="1:2" ht="12.75">
      <c r="A2339" s="53">
        <v>37720.805138888885</v>
      </c>
      <c r="B2339" s="54">
        <v>12.16</v>
      </c>
    </row>
    <row r="2340" spans="1:2" ht="12.75">
      <c r="A2340" s="53">
        <v>37720.84680555556</v>
      </c>
      <c r="B2340" s="54">
        <v>11.38</v>
      </c>
    </row>
    <row r="2341" spans="1:2" ht="12.75">
      <c r="A2341" s="53">
        <v>37720.88847222222</v>
      </c>
      <c r="B2341" s="54">
        <v>10.6</v>
      </c>
    </row>
    <row r="2342" spans="1:2" ht="12.75">
      <c r="A2342" s="53">
        <v>37720.930138888885</v>
      </c>
      <c r="B2342" s="54">
        <v>9.82</v>
      </c>
    </row>
    <row r="2343" spans="1:2" ht="12.75">
      <c r="A2343" s="53">
        <v>37720.97180555556</v>
      </c>
      <c r="B2343" s="54">
        <v>9.42</v>
      </c>
    </row>
    <row r="2344" spans="1:2" ht="12.75">
      <c r="A2344" s="53">
        <v>37721.01347222222</v>
      </c>
      <c r="B2344" s="54">
        <v>9.03</v>
      </c>
    </row>
    <row r="2345" spans="1:2" ht="12.75">
      <c r="A2345" s="53">
        <v>37721.055138888885</v>
      </c>
      <c r="B2345" s="54">
        <v>9.03</v>
      </c>
    </row>
    <row r="2346" spans="1:2" ht="12.75">
      <c r="A2346" s="53">
        <v>37721.09680555556</v>
      </c>
      <c r="B2346" s="54">
        <v>8.63</v>
      </c>
    </row>
    <row r="2347" spans="1:2" ht="12.75">
      <c r="A2347" s="53">
        <v>37721.13847222222</v>
      </c>
      <c r="B2347" s="54">
        <v>8.23</v>
      </c>
    </row>
    <row r="2348" spans="1:2" ht="12.75">
      <c r="A2348" s="53">
        <v>37721.180138888885</v>
      </c>
      <c r="B2348" s="54">
        <v>8.23</v>
      </c>
    </row>
    <row r="2349" spans="1:2" ht="12.75">
      <c r="A2349" s="53">
        <v>37721.22180555556</v>
      </c>
      <c r="B2349" s="54">
        <v>7.83</v>
      </c>
    </row>
    <row r="2350" spans="1:2" ht="12.75">
      <c r="A2350" s="53">
        <v>37721.26347222222</v>
      </c>
      <c r="B2350" s="54">
        <v>7.83</v>
      </c>
    </row>
    <row r="2351" spans="1:2" ht="12.75">
      <c r="A2351" s="53">
        <v>37721.305138888885</v>
      </c>
      <c r="B2351" s="54">
        <v>7.83</v>
      </c>
    </row>
    <row r="2352" spans="1:2" ht="12.75">
      <c r="A2352" s="53">
        <v>37721.34680555556</v>
      </c>
      <c r="B2352" s="54">
        <v>7.83</v>
      </c>
    </row>
    <row r="2353" spans="1:2" ht="12.75">
      <c r="A2353" s="53">
        <v>37721.38847222222</v>
      </c>
      <c r="B2353" s="54">
        <v>7.83</v>
      </c>
    </row>
    <row r="2354" spans="1:2" ht="12.75">
      <c r="A2354" s="53">
        <v>37721.430138888885</v>
      </c>
      <c r="B2354" s="54">
        <v>8.63</v>
      </c>
    </row>
    <row r="2355" spans="1:2" ht="12.75">
      <c r="A2355" s="53">
        <v>37721.47180555556</v>
      </c>
      <c r="B2355" s="54">
        <v>9.82</v>
      </c>
    </row>
    <row r="2356" spans="1:2" ht="12.75">
      <c r="A2356" s="53">
        <v>37721.51347222222</v>
      </c>
      <c r="B2356" s="54">
        <v>11.38</v>
      </c>
    </row>
    <row r="2357" spans="1:2" ht="12.75">
      <c r="A2357" s="53">
        <v>37721.555138888885</v>
      </c>
      <c r="B2357" s="54">
        <v>12.55</v>
      </c>
    </row>
    <row r="2358" spans="1:2" ht="12.75">
      <c r="A2358" s="53">
        <v>37721.59680555556</v>
      </c>
      <c r="B2358" s="54">
        <v>13.32</v>
      </c>
    </row>
    <row r="2359" spans="1:2" ht="12.75">
      <c r="A2359" s="53">
        <v>37721.63847222222</v>
      </c>
      <c r="B2359" s="54">
        <v>14.09</v>
      </c>
    </row>
    <row r="2360" spans="1:2" ht="12.75">
      <c r="A2360" s="53">
        <v>37721.680138888885</v>
      </c>
      <c r="B2360" s="54">
        <v>14.47</v>
      </c>
    </row>
    <row r="2361" spans="1:2" ht="12.75">
      <c r="A2361" s="53">
        <v>37721.72180555556</v>
      </c>
      <c r="B2361" s="54">
        <v>14.47</v>
      </c>
    </row>
    <row r="2362" spans="1:2" ht="12.75">
      <c r="A2362" s="53">
        <v>37721.76347222222</v>
      </c>
      <c r="B2362" s="54">
        <v>14.09</v>
      </c>
    </row>
    <row r="2363" spans="1:2" ht="12.75">
      <c r="A2363" s="53">
        <v>37721.805138888885</v>
      </c>
      <c r="B2363" s="54">
        <v>13.7</v>
      </c>
    </row>
    <row r="2364" spans="1:2" ht="12.75">
      <c r="A2364" s="53">
        <v>37721.84680555556</v>
      </c>
      <c r="B2364" s="54">
        <v>12.93</v>
      </c>
    </row>
    <row r="2365" spans="1:2" ht="12.75">
      <c r="A2365" s="53">
        <v>37721.88847222222</v>
      </c>
      <c r="B2365" s="54">
        <v>12.16</v>
      </c>
    </row>
    <row r="2366" spans="1:2" ht="12.75">
      <c r="A2366" s="53">
        <v>37721.930138888885</v>
      </c>
      <c r="B2366" s="54">
        <v>11.77</v>
      </c>
    </row>
    <row r="2367" spans="1:2" ht="12.75">
      <c r="A2367" s="53">
        <v>37721.97180555556</v>
      </c>
      <c r="B2367" s="54">
        <v>10.99</v>
      </c>
    </row>
    <row r="2368" spans="1:2" ht="12.75">
      <c r="A2368" s="53">
        <v>37722.01347222222</v>
      </c>
      <c r="B2368" s="54">
        <v>10.99</v>
      </c>
    </row>
    <row r="2369" spans="1:2" ht="12.75">
      <c r="A2369" s="53">
        <v>37722.055138888885</v>
      </c>
      <c r="B2369" s="54">
        <v>10.21</v>
      </c>
    </row>
    <row r="2370" spans="1:2" ht="12.75">
      <c r="A2370" s="53">
        <v>37722.09680555556</v>
      </c>
      <c r="B2370" s="54">
        <v>10.21</v>
      </c>
    </row>
    <row r="2371" spans="1:2" ht="12.75">
      <c r="A2371" s="53">
        <v>37722.13847222222</v>
      </c>
      <c r="B2371" s="54">
        <v>9.82</v>
      </c>
    </row>
    <row r="2372" spans="1:2" ht="12.75">
      <c r="A2372" s="53">
        <v>37722.180138888885</v>
      </c>
      <c r="B2372" s="54">
        <v>9.82</v>
      </c>
    </row>
    <row r="2373" spans="1:2" ht="12.75">
      <c r="A2373" s="53">
        <v>37722.22180555556</v>
      </c>
      <c r="B2373" s="54">
        <v>9.82</v>
      </c>
    </row>
    <row r="2374" spans="1:2" ht="12.75">
      <c r="A2374" s="53">
        <v>37722.26347222222</v>
      </c>
      <c r="B2374" s="54">
        <v>9.42</v>
      </c>
    </row>
    <row r="2375" spans="1:2" ht="12.75">
      <c r="A2375" s="53">
        <v>37722.305138888885</v>
      </c>
      <c r="B2375" s="54">
        <v>9.42</v>
      </c>
    </row>
    <row r="2376" spans="1:2" ht="12.75">
      <c r="A2376" s="53">
        <v>37722.34680555556</v>
      </c>
      <c r="B2376" s="54">
        <v>9.42</v>
      </c>
    </row>
    <row r="2377" spans="1:2" ht="12.75">
      <c r="A2377" s="53">
        <v>37722.38847222222</v>
      </c>
      <c r="B2377" s="54">
        <v>9.42</v>
      </c>
    </row>
    <row r="2378" spans="1:2" ht="12.75">
      <c r="A2378" s="53">
        <v>37722.430138888885</v>
      </c>
      <c r="B2378" s="54">
        <v>9.42</v>
      </c>
    </row>
    <row r="2379" spans="1:2" ht="12.75">
      <c r="A2379" s="53">
        <v>37722.47180555556</v>
      </c>
      <c r="B2379" s="54">
        <v>9.82</v>
      </c>
    </row>
    <row r="2380" spans="1:2" ht="12.75">
      <c r="A2380" s="53">
        <v>37722.51347222222</v>
      </c>
      <c r="B2380" s="54">
        <v>9.82</v>
      </c>
    </row>
    <row r="2381" spans="1:2" ht="12.75">
      <c r="A2381" s="53">
        <v>37722.555138888885</v>
      </c>
      <c r="B2381" s="54">
        <v>10.21</v>
      </c>
    </row>
    <row r="2382" spans="1:2" ht="12.75">
      <c r="A2382" s="53">
        <v>37722.59680555556</v>
      </c>
      <c r="B2382" s="54">
        <v>10.6</v>
      </c>
    </row>
    <row r="2383" spans="1:2" ht="12.75">
      <c r="A2383" s="53">
        <v>37722.63847222222</v>
      </c>
      <c r="B2383" s="54">
        <v>10.99</v>
      </c>
    </row>
    <row r="2384" spans="1:2" ht="12.75">
      <c r="A2384" s="53">
        <v>37722.680138888885</v>
      </c>
      <c r="B2384" s="54">
        <v>11.38</v>
      </c>
    </row>
    <row r="2385" spans="1:2" ht="12.75">
      <c r="A2385" s="53">
        <v>37722.72180555556</v>
      </c>
      <c r="B2385" s="54">
        <v>11.38</v>
      </c>
    </row>
    <row r="2386" spans="1:2" ht="12.75">
      <c r="A2386" s="53">
        <v>37722.76347222222</v>
      </c>
      <c r="B2386" s="54">
        <v>11.38</v>
      </c>
    </row>
    <row r="2387" spans="1:2" ht="12.75">
      <c r="A2387" s="53">
        <v>37722.805138888885</v>
      </c>
      <c r="B2387" s="54">
        <v>11.38</v>
      </c>
    </row>
    <row r="2388" spans="1:2" ht="12.75">
      <c r="A2388" s="53">
        <v>37722.84680555556</v>
      </c>
      <c r="B2388" s="54">
        <v>10.99</v>
      </c>
    </row>
    <row r="2389" spans="1:2" ht="12.75">
      <c r="A2389" s="53">
        <v>37722.88847222222</v>
      </c>
      <c r="B2389" s="54">
        <v>10.21</v>
      </c>
    </row>
    <row r="2390" spans="1:2" ht="12.75">
      <c r="A2390" s="53">
        <v>37722.930138888885</v>
      </c>
      <c r="B2390" s="54">
        <v>9.82</v>
      </c>
    </row>
    <row r="2391" spans="1:2" ht="12.75">
      <c r="A2391" s="53">
        <v>37722.97180555556</v>
      </c>
      <c r="B2391" s="54">
        <v>9.42</v>
      </c>
    </row>
    <row r="2392" spans="1:2" ht="12.75">
      <c r="A2392" s="53">
        <v>37723.01347222222</v>
      </c>
      <c r="B2392" s="54">
        <v>9.03</v>
      </c>
    </row>
    <row r="2393" spans="1:2" ht="12.75">
      <c r="A2393" s="53">
        <v>37723.055138888885</v>
      </c>
      <c r="B2393" s="54">
        <v>9.03</v>
      </c>
    </row>
    <row r="2394" spans="1:2" ht="12.75">
      <c r="A2394" s="53">
        <v>37723.09680555556</v>
      </c>
      <c r="B2394" s="54">
        <v>8.63</v>
      </c>
    </row>
    <row r="2395" spans="1:2" ht="12.75">
      <c r="A2395" s="53">
        <v>37723.13847222222</v>
      </c>
      <c r="B2395" s="54">
        <v>8.23</v>
      </c>
    </row>
    <row r="2396" spans="1:2" ht="12.75">
      <c r="A2396" s="53">
        <v>37723.180138888885</v>
      </c>
      <c r="B2396" s="54">
        <v>8.23</v>
      </c>
    </row>
    <row r="2397" spans="1:2" ht="12.75">
      <c r="A2397" s="53">
        <v>37723.22180555556</v>
      </c>
      <c r="B2397" s="54">
        <v>7.83</v>
      </c>
    </row>
    <row r="2398" spans="1:2" ht="12.75">
      <c r="A2398" s="53">
        <v>37723.26347222222</v>
      </c>
      <c r="B2398" s="54">
        <v>7.83</v>
      </c>
    </row>
    <row r="2399" spans="1:2" ht="12.75">
      <c r="A2399" s="53">
        <v>37723.305138888885</v>
      </c>
      <c r="B2399" s="54">
        <v>8.23</v>
      </c>
    </row>
    <row r="2400" spans="1:2" ht="12.75">
      <c r="A2400" s="53">
        <v>37723.34680555556</v>
      </c>
      <c r="B2400" s="54">
        <v>8.23</v>
      </c>
    </row>
    <row r="2401" spans="1:2" ht="12.75">
      <c r="A2401" s="53">
        <v>37723.38847222222</v>
      </c>
      <c r="B2401" s="54">
        <v>8.63</v>
      </c>
    </row>
    <row r="2402" spans="1:2" ht="12.75">
      <c r="A2402" s="53">
        <v>37723.430138888885</v>
      </c>
      <c r="B2402" s="54">
        <v>8.63</v>
      </c>
    </row>
    <row r="2403" spans="1:2" ht="12.75">
      <c r="A2403" s="53">
        <v>37723.47180555556</v>
      </c>
      <c r="B2403" s="54">
        <v>9.03</v>
      </c>
    </row>
    <row r="2404" spans="1:2" ht="12.75">
      <c r="A2404" s="53">
        <v>37723.51347222222</v>
      </c>
      <c r="B2404" s="54">
        <v>9.03</v>
      </c>
    </row>
    <row r="2405" spans="1:2" ht="12.75">
      <c r="A2405" s="53">
        <v>37723.555138888885</v>
      </c>
      <c r="B2405" s="54">
        <v>9.42</v>
      </c>
    </row>
    <row r="2406" spans="1:2" ht="12.75">
      <c r="A2406" s="53">
        <v>37723.59680555556</v>
      </c>
      <c r="B2406" s="54">
        <v>9.82</v>
      </c>
    </row>
    <row r="2407" spans="1:2" ht="12.75">
      <c r="A2407" s="53">
        <v>37723.63847222222</v>
      </c>
      <c r="B2407" s="54">
        <v>10.21</v>
      </c>
    </row>
    <row r="2408" spans="1:2" ht="12.75">
      <c r="A2408" s="53">
        <v>37723.680138888885</v>
      </c>
      <c r="B2408" s="54">
        <v>10.99</v>
      </c>
    </row>
    <row r="2409" spans="1:2" ht="12.75">
      <c r="A2409" s="53">
        <v>37723.72180555556</v>
      </c>
      <c r="B2409" s="54">
        <v>11.77</v>
      </c>
    </row>
    <row r="2410" spans="1:2" ht="12.75">
      <c r="A2410" s="53">
        <v>37723.76347222222</v>
      </c>
      <c r="B2410" s="54">
        <v>11.77</v>
      </c>
    </row>
    <row r="2411" spans="1:2" ht="12.75">
      <c r="A2411" s="53">
        <v>37723.805138888885</v>
      </c>
      <c r="B2411" s="54">
        <v>11.38</v>
      </c>
    </row>
    <row r="2412" spans="1:2" ht="12.75">
      <c r="A2412" s="53">
        <v>37723.84680555556</v>
      </c>
      <c r="B2412" s="54">
        <v>10.99</v>
      </c>
    </row>
    <row r="2413" spans="1:2" ht="12.75">
      <c r="A2413" s="53">
        <v>37723.88847222222</v>
      </c>
      <c r="B2413" s="54">
        <v>10.6</v>
      </c>
    </row>
    <row r="2414" spans="1:2" ht="12.75">
      <c r="A2414" s="53">
        <v>37723.930138888885</v>
      </c>
      <c r="B2414" s="54">
        <v>10.21</v>
      </c>
    </row>
    <row r="2415" spans="1:2" ht="12.75">
      <c r="A2415" s="53">
        <v>37723.97180555556</v>
      </c>
      <c r="B2415" s="54">
        <v>9.82</v>
      </c>
    </row>
    <row r="2416" spans="1:2" ht="12.75">
      <c r="A2416" s="53">
        <v>37724.01347222222</v>
      </c>
      <c r="B2416" s="54">
        <v>9.82</v>
      </c>
    </row>
    <row r="2417" spans="1:2" ht="12.75">
      <c r="A2417" s="53">
        <v>37724.055138888885</v>
      </c>
      <c r="B2417" s="54">
        <v>9.42</v>
      </c>
    </row>
    <row r="2418" spans="1:2" ht="12.75">
      <c r="A2418" s="53">
        <v>37724.09680555556</v>
      </c>
      <c r="B2418" s="54">
        <v>9.03</v>
      </c>
    </row>
    <row r="2419" spans="1:2" ht="12.75">
      <c r="A2419" s="53">
        <v>37724.13847222222</v>
      </c>
      <c r="B2419" s="54">
        <v>8.63</v>
      </c>
    </row>
    <row r="2420" spans="1:2" ht="12.75">
      <c r="A2420" s="53">
        <v>37724.180138888885</v>
      </c>
      <c r="B2420" s="54">
        <v>8.63</v>
      </c>
    </row>
    <row r="2421" spans="1:2" ht="12.75">
      <c r="A2421" s="53">
        <v>37724.22180555556</v>
      </c>
      <c r="B2421" s="54">
        <v>8.63</v>
      </c>
    </row>
    <row r="2422" spans="1:2" ht="12.75">
      <c r="A2422" s="53">
        <v>37724.26347222222</v>
      </c>
      <c r="B2422" s="54">
        <v>8.63</v>
      </c>
    </row>
    <row r="2423" spans="1:2" ht="12.75">
      <c r="A2423" s="53">
        <v>37724.305138888885</v>
      </c>
      <c r="B2423" s="54">
        <v>8.63</v>
      </c>
    </row>
    <row r="2424" spans="1:2" ht="12.75">
      <c r="A2424" s="53">
        <v>37724.34680555556</v>
      </c>
      <c r="B2424" s="54">
        <v>8.63</v>
      </c>
    </row>
    <row r="2425" spans="1:2" ht="12.75">
      <c r="A2425" s="53">
        <v>37724.38847222222</v>
      </c>
      <c r="B2425" s="54">
        <v>8.63</v>
      </c>
    </row>
    <row r="2426" spans="1:2" ht="12.75">
      <c r="A2426" s="53">
        <v>37724.430138888885</v>
      </c>
      <c r="B2426" s="54">
        <v>9.03</v>
      </c>
    </row>
    <row r="2427" spans="1:2" ht="12.75">
      <c r="A2427" s="53">
        <v>37724.47180555556</v>
      </c>
      <c r="B2427" s="54">
        <v>9.42</v>
      </c>
    </row>
    <row r="2428" spans="1:2" ht="12.75">
      <c r="A2428" s="53">
        <v>37724.51347222222</v>
      </c>
      <c r="B2428" s="54">
        <v>9.82</v>
      </c>
    </row>
    <row r="2429" spans="1:2" ht="12.75">
      <c r="A2429" s="53">
        <v>37724.555138888885</v>
      </c>
      <c r="B2429" s="54">
        <v>10.21</v>
      </c>
    </row>
    <row r="2430" spans="1:2" ht="12.75">
      <c r="A2430" s="53">
        <v>37724.59680555556</v>
      </c>
      <c r="B2430" s="54">
        <v>10.99</v>
      </c>
    </row>
    <row r="2431" spans="1:2" ht="12.75">
      <c r="A2431" s="53">
        <v>37724.63847222222</v>
      </c>
      <c r="B2431" s="54">
        <v>11.77</v>
      </c>
    </row>
    <row r="2432" spans="1:2" ht="12.75">
      <c r="A2432" s="53">
        <v>37724.680138888885</v>
      </c>
      <c r="B2432" s="54">
        <v>12.55</v>
      </c>
    </row>
    <row r="2433" spans="1:2" ht="12.75">
      <c r="A2433" s="53">
        <v>37724.72180555556</v>
      </c>
      <c r="B2433" s="54">
        <v>12.55</v>
      </c>
    </row>
    <row r="2434" spans="1:2" ht="12.75">
      <c r="A2434" s="53">
        <v>37724.76347222222</v>
      </c>
      <c r="B2434" s="54">
        <v>12.55</v>
      </c>
    </row>
    <row r="2435" spans="1:2" ht="12.75">
      <c r="A2435" s="53">
        <v>37724.805138888885</v>
      </c>
      <c r="B2435" s="54">
        <v>12.16</v>
      </c>
    </row>
    <row r="2436" spans="1:2" ht="12.75">
      <c r="A2436" s="53">
        <v>37724.84680555556</v>
      </c>
      <c r="B2436" s="54">
        <v>11.38</v>
      </c>
    </row>
    <row r="2437" spans="1:2" ht="12.75">
      <c r="A2437" s="53">
        <v>37724.88847222222</v>
      </c>
      <c r="B2437" s="54">
        <v>10.99</v>
      </c>
    </row>
    <row r="2438" spans="1:2" ht="12.75">
      <c r="A2438" s="53">
        <v>37724.930138888885</v>
      </c>
      <c r="B2438" s="54">
        <v>10.6</v>
      </c>
    </row>
    <row r="2439" spans="1:2" ht="12.75">
      <c r="A2439" s="53">
        <v>37724.97180555556</v>
      </c>
      <c r="B2439" s="54">
        <v>10.21</v>
      </c>
    </row>
    <row r="2440" spans="1:2" ht="12.75">
      <c r="A2440" s="53">
        <v>37725.01347222222</v>
      </c>
      <c r="B2440" s="54">
        <v>9.82</v>
      </c>
    </row>
    <row r="2441" spans="1:2" ht="12.75">
      <c r="A2441" s="53">
        <v>37725.055138888885</v>
      </c>
      <c r="B2441" s="54">
        <v>9.42</v>
      </c>
    </row>
    <row r="2442" spans="1:2" ht="12.75">
      <c r="A2442" s="53">
        <v>37725.09680555556</v>
      </c>
      <c r="B2442" s="54">
        <v>9.03</v>
      </c>
    </row>
    <row r="2443" spans="1:2" ht="12.75">
      <c r="A2443" s="53">
        <v>37725.13847222222</v>
      </c>
      <c r="B2443" s="54">
        <v>8.63</v>
      </c>
    </row>
    <row r="2444" spans="1:2" ht="12.75">
      <c r="A2444" s="53">
        <v>37725.180138888885</v>
      </c>
      <c r="B2444" s="54">
        <v>8.63</v>
      </c>
    </row>
    <row r="2445" spans="1:2" ht="12.75">
      <c r="A2445" s="53">
        <v>37725.22180555556</v>
      </c>
      <c r="B2445" s="54">
        <v>8.63</v>
      </c>
    </row>
    <row r="2446" spans="1:2" ht="12.75">
      <c r="A2446" s="53">
        <v>37725.26347222222</v>
      </c>
      <c r="B2446" s="54">
        <v>8.23</v>
      </c>
    </row>
    <row r="2447" spans="1:2" ht="12.75">
      <c r="A2447" s="53">
        <v>37725.305138888885</v>
      </c>
      <c r="B2447" s="54">
        <v>8.23</v>
      </c>
    </row>
    <row r="2448" spans="1:2" ht="12.75">
      <c r="A2448" s="53">
        <v>37725.34680555556</v>
      </c>
      <c r="B2448" s="54">
        <v>8.23</v>
      </c>
    </row>
    <row r="2449" spans="1:2" ht="12.75">
      <c r="A2449" s="53">
        <v>37725.38847222222</v>
      </c>
      <c r="B2449" s="54">
        <v>8.63</v>
      </c>
    </row>
    <row r="2450" spans="1:2" ht="12.75">
      <c r="A2450" s="53">
        <v>37725.430138888885</v>
      </c>
      <c r="B2450" s="54">
        <v>9.03</v>
      </c>
    </row>
    <row r="2451" spans="1:2" ht="12.75">
      <c r="A2451" s="53">
        <v>37725.47180555556</v>
      </c>
      <c r="B2451" s="54">
        <v>9.82</v>
      </c>
    </row>
    <row r="2452" spans="1:2" ht="12.75">
      <c r="A2452" s="53">
        <v>37725.51347222222</v>
      </c>
      <c r="B2452" s="54">
        <v>10.6</v>
      </c>
    </row>
    <row r="2453" spans="1:2" ht="12.75">
      <c r="A2453" s="53">
        <v>37725.555138888885</v>
      </c>
      <c r="B2453" s="54">
        <v>11.38</v>
      </c>
    </row>
    <row r="2454" spans="1:2" ht="12.75">
      <c r="A2454" s="53">
        <v>37725.59680555556</v>
      </c>
      <c r="B2454" s="54">
        <v>11.77</v>
      </c>
    </row>
    <row r="2455" spans="1:2" ht="12.75">
      <c r="A2455" s="53">
        <v>37725.63847222222</v>
      </c>
      <c r="B2455" s="54">
        <v>12.16</v>
      </c>
    </row>
    <row r="2456" spans="1:2" ht="12.75">
      <c r="A2456" s="53">
        <v>37725.680138888885</v>
      </c>
      <c r="B2456" s="54">
        <v>12.55</v>
      </c>
    </row>
    <row r="2457" spans="1:2" ht="12.75">
      <c r="A2457" s="53">
        <v>37725.72180555556</v>
      </c>
      <c r="B2457" s="54">
        <v>12.55</v>
      </c>
    </row>
    <row r="2458" spans="1:2" ht="12.75">
      <c r="A2458" s="53">
        <v>37725.76347222222</v>
      </c>
      <c r="B2458" s="54">
        <v>12.16</v>
      </c>
    </row>
    <row r="2459" spans="1:2" ht="12.75">
      <c r="A2459" s="53">
        <v>37725.805138888885</v>
      </c>
      <c r="B2459" s="54">
        <v>11.38</v>
      </c>
    </row>
    <row r="2460" spans="1:2" ht="12.75">
      <c r="A2460" s="53">
        <v>37725.84680555556</v>
      </c>
      <c r="B2460" s="54">
        <v>10.6</v>
      </c>
    </row>
    <row r="2461" spans="1:2" ht="12.75">
      <c r="A2461" s="53">
        <v>37725.88847222222</v>
      </c>
      <c r="B2461" s="54">
        <v>9.82</v>
      </c>
    </row>
    <row r="2462" spans="1:2" ht="12.75">
      <c r="A2462" s="53">
        <v>37725.930138888885</v>
      </c>
      <c r="B2462" s="54">
        <v>9.42</v>
      </c>
    </row>
    <row r="2463" spans="1:2" ht="12.75">
      <c r="A2463" s="53">
        <v>37725.97180555556</v>
      </c>
      <c r="B2463" s="54">
        <v>9.03</v>
      </c>
    </row>
    <row r="2464" spans="1:2" ht="12.75">
      <c r="A2464" s="53">
        <v>37726.01347222222</v>
      </c>
      <c r="B2464" s="54">
        <v>8.63</v>
      </c>
    </row>
    <row r="2465" spans="1:2" ht="12.75">
      <c r="A2465" s="53">
        <v>37726.055138888885</v>
      </c>
      <c r="B2465" s="54">
        <v>7.83</v>
      </c>
    </row>
    <row r="2466" spans="1:2" ht="12.75">
      <c r="A2466" s="53">
        <v>37726.09680555556</v>
      </c>
      <c r="B2466" s="54">
        <v>7.83</v>
      </c>
    </row>
    <row r="2467" spans="1:2" ht="12.75">
      <c r="A2467" s="53">
        <v>37726.13847222222</v>
      </c>
      <c r="B2467" s="54">
        <v>7.03</v>
      </c>
    </row>
    <row r="2468" spans="1:2" ht="12.75">
      <c r="A2468" s="53">
        <v>37726.180138888885</v>
      </c>
      <c r="B2468" s="54">
        <v>6.62</v>
      </c>
    </row>
    <row r="2469" spans="1:2" ht="12.75">
      <c r="A2469" s="53">
        <v>37726.22180555556</v>
      </c>
      <c r="B2469" s="54">
        <v>6.22</v>
      </c>
    </row>
    <row r="2470" spans="1:2" ht="12.75">
      <c r="A2470" s="53">
        <v>37726.26347222222</v>
      </c>
      <c r="B2470" s="54">
        <v>6.22</v>
      </c>
    </row>
    <row r="2471" spans="1:2" ht="12.75">
      <c r="A2471" s="53">
        <v>37726.305138888885</v>
      </c>
      <c r="B2471" s="54">
        <v>5.81</v>
      </c>
    </row>
    <row r="2472" spans="1:2" ht="12.75">
      <c r="A2472" s="53">
        <v>37726.34680555556</v>
      </c>
      <c r="B2472" s="54">
        <v>6.22</v>
      </c>
    </row>
    <row r="2473" spans="1:2" ht="12.75">
      <c r="A2473" s="53">
        <v>37726.38847222222</v>
      </c>
      <c r="B2473" s="54">
        <v>6.22</v>
      </c>
    </row>
    <row r="2474" spans="1:2" ht="12.75">
      <c r="A2474" s="53">
        <v>37726.430138888885</v>
      </c>
      <c r="B2474" s="54">
        <v>7.03</v>
      </c>
    </row>
    <row r="2475" spans="1:2" ht="12.75">
      <c r="A2475" s="53">
        <v>37726.47180555556</v>
      </c>
      <c r="B2475" s="54">
        <v>8.23</v>
      </c>
    </row>
    <row r="2476" spans="1:2" ht="12.75">
      <c r="A2476" s="53">
        <v>37726.51347222222</v>
      </c>
      <c r="B2476" s="54">
        <v>9.82</v>
      </c>
    </row>
    <row r="2477" spans="1:2" ht="12.75">
      <c r="A2477" s="53">
        <v>37726.555138888885</v>
      </c>
      <c r="B2477" s="54">
        <v>11.38</v>
      </c>
    </row>
    <row r="2478" spans="1:2" ht="12.75">
      <c r="A2478" s="53">
        <v>37726.59680555556</v>
      </c>
      <c r="B2478" s="54">
        <v>11.77</v>
      </c>
    </row>
    <row r="2479" spans="1:2" ht="12.75">
      <c r="A2479" s="53">
        <v>37726.63847222222</v>
      </c>
      <c r="B2479" s="54">
        <v>12.55</v>
      </c>
    </row>
    <row r="2480" spans="1:2" ht="12.75">
      <c r="A2480" s="53">
        <v>37726.680138888885</v>
      </c>
      <c r="B2480" s="54">
        <v>12.93</v>
      </c>
    </row>
    <row r="2481" spans="1:2" ht="12.75">
      <c r="A2481" s="53">
        <v>37726.72180555556</v>
      </c>
      <c r="B2481" s="54">
        <v>12.55</v>
      </c>
    </row>
    <row r="2482" spans="1:2" ht="12.75">
      <c r="A2482" s="53">
        <v>37726.76347222222</v>
      </c>
      <c r="B2482" s="54">
        <v>12.16</v>
      </c>
    </row>
    <row r="2483" spans="1:2" ht="12.75">
      <c r="A2483" s="53">
        <v>37726.805138888885</v>
      </c>
      <c r="B2483" s="54">
        <v>11.77</v>
      </c>
    </row>
    <row r="2484" spans="1:2" ht="12.75">
      <c r="A2484" s="53">
        <v>37726.84680555556</v>
      </c>
      <c r="B2484" s="54">
        <v>10.99</v>
      </c>
    </row>
    <row r="2485" spans="1:2" ht="12.75">
      <c r="A2485" s="53">
        <v>37726.88847222222</v>
      </c>
      <c r="B2485" s="54">
        <v>10.21</v>
      </c>
    </row>
    <row r="2486" spans="1:2" ht="12.75">
      <c r="A2486" s="53">
        <v>37726.930138888885</v>
      </c>
      <c r="B2486" s="54">
        <v>9.42</v>
      </c>
    </row>
    <row r="2487" spans="1:2" ht="12.75">
      <c r="A2487" s="53">
        <v>37726.97180555556</v>
      </c>
      <c r="B2487" s="54">
        <v>9.03</v>
      </c>
    </row>
    <row r="2488" spans="1:2" ht="12.75">
      <c r="A2488" s="53">
        <v>37727.01347222222</v>
      </c>
      <c r="B2488" s="54">
        <v>8.23</v>
      </c>
    </row>
    <row r="2489" spans="1:2" ht="12.75">
      <c r="A2489" s="53">
        <v>37727.055138888885</v>
      </c>
      <c r="B2489" s="54">
        <v>7.83</v>
      </c>
    </row>
    <row r="2490" spans="1:2" ht="12.75">
      <c r="A2490" s="53">
        <v>37727.09680555556</v>
      </c>
      <c r="B2490" s="54">
        <v>7.43</v>
      </c>
    </row>
    <row r="2491" spans="1:2" ht="12.75">
      <c r="A2491" s="53">
        <v>37727.13847222222</v>
      </c>
      <c r="B2491" s="54">
        <v>7.03</v>
      </c>
    </row>
    <row r="2492" spans="1:2" ht="12.75">
      <c r="A2492" s="53">
        <v>37727.180138888885</v>
      </c>
      <c r="B2492" s="54">
        <v>6.62</v>
      </c>
    </row>
    <row r="2493" spans="1:2" ht="12.75">
      <c r="A2493" s="53">
        <v>37727.22180555556</v>
      </c>
      <c r="B2493" s="54">
        <v>6.62</v>
      </c>
    </row>
    <row r="2494" spans="1:2" ht="12.75">
      <c r="A2494" s="53">
        <v>37727.26347222222</v>
      </c>
      <c r="B2494" s="54">
        <v>6.22</v>
      </c>
    </row>
    <row r="2495" spans="1:2" ht="12.75">
      <c r="A2495" s="53">
        <v>37727.305138888885</v>
      </c>
      <c r="B2495" s="54">
        <v>6.22</v>
      </c>
    </row>
    <row r="2496" spans="1:2" ht="12.75">
      <c r="A2496" s="53">
        <v>37727.34680555556</v>
      </c>
      <c r="B2496" s="54">
        <v>6.22</v>
      </c>
    </row>
    <row r="2497" spans="1:2" ht="12.75">
      <c r="A2497" s="53">
        <v>37727.38847222222</v>
      </c>
      <c r="B2497" s="54">
        <v>6.62</v>
      </c>
    </row>
    <row r="2498" spans="1:2" ht="12.75">
      <c r="A2498" s="53">
        <v>37727.430138888885</v>
      </c>
      <c r="B2498" s="54">
        <v>7.43</v>
      </c>
    </row>
    <row r="2499" spans="1:2" ht="12.75">
      <c r="A2499" s="53">
        <v>37727.47180555556</v>
      </c>
      <c r="B2499" s="54">
        <v>7.83</v>
      </c>
    </row>
    <row r="2500" spans="1:2" ht="12.75">
      <c r="A2500" s="53">
        <v>37727.51347222222</v>
      </c>
      <c r="B2500" s="54">
        <v>8.63</v>
      </c>
    </row>
    <row r="2501" spans="1:2" ht="12.75">
      <c r="A2501" s="53">
        <v>37727.555138888885</v>
      </c>
      <c r="B2501" s="54">
        <v>9.42</v>
      </c>
    </row>
    <row r="2502" spans="1:2" ht="12.75">
      <c r="A2502" s="53">
        <v>37727.59680555556</v>
      </c>
      <c r="B2502" s="54">
        <v>10.6</v>
      </c>
    </row>
    <row r="2503" spans="1:2" ht="12.75">
      <c r="A2503" s="53">
        <v>37727.63847222222</v>
      </c>
      <c r="B2503" s="54">
        <v>11.38</v>
      </c>
    </row>
    <row r="2504" spans="1:2" ht="12.75">
      <c r="A2504" s="53">
        <v>37727.680138888885</v>
      </c>
      <c r="B2504" s="54">
        <v>11.77</v>
      </c>
    </row>
    <row r="2505" spans="1:2" ht="12.75">
      <c r="A2505" s="53">
        <v>37727.72180555556</v>
      </c>
      <c r="B2505" s="54">
        <v>12.55</v>
      </c>
    </row>
    <row r="2506" spans="1:2" ht="12.75">
      <c r="A2506" s="53">
        <v>37727.76347222222</v>
      </c>
      <c r="B2506" s="54">
        <v>12.55</v>
      </c>
    </row>
    <row r="2507" spans="1:2" ht="12.75">
      <c r="A2507" s="53">
        <v>37727.805138888885</v>
      </c>
      <c r="B2507" s="54">
        <v>11.77</v>
      </c>
    </row>
    <row r="2508" spans="1:2" ht="12.75">
      <c r="A2508" s="53">
        <v>37727.84680555556</v>
      </c>
      <c r="B2508" s="54">
        <v>11.38</v>
      </c>
    </row>
    <row r="2509" spans="1:2" ht="12.75">
      <c r="A2509" s="53">
        <v>37727.88847222222</v>
      </c>
      <c r="B2509" s="54">
        <v>10.6</v>
      </c>
    </row>
    <row r="2510" spans="1:2" ht="12.75">
      <c r="A2510" s="53">
        <v>37727.930138888885</v>
      </c>
      <c r="B2510" s="54">
        <v>9.82</v>
      </c>
    </row>
    <row r="2511" spans="1:2" ht="12.75">
      <c r="A2511" s="53">
        <v>37727.97180555556</v>
      </c>
      <c r="B2511" s="54">
        <v>9.42</v>
      </c>
    </row>
    <row r="2512" spans="1:2" ht="12.75">
      <c r="A2512" s="53">
        <v>37728.01347222222</v>
      </c>
      <c r="B2512" s="54">
        <v>9.03</v>
      </c>
    </row>
    <row r="2513" spans="1:2" ht="12.75">
      <c r="A2513" s="53">
        <v>37728.055138888885</v>
      </c>
      <c r="B2513" s="54">
        <v>8.63</v>
      </c>
    </row>
    <row r="2514" spans="1:2" ht="12.75">
      <c r="A2514" s="53">
        <v>37728.09680555556</v>
      </c>
      <c r="B2514" s="54">
        <v>8.23</v>
      </c>
    </row>
    <row r="2515" spans="1:2" ht="12.75">
      <c r="A2515" s="53">
        <v>37728.13847222222</v>
      </c>
      <c r="B2515" s="54">
        <v>7.83</v>
      </c>
    </row>
    <row r="2516" spans="1:2" ht="12.75">
      <c r="A2516" s="53">
        <v>37728.180138888885</v>
      </c>
      <c r="B2516" s="54">
        <v>7.43</v>
      </c>
    </row>
    <row r="2517" spans="1:2" ht="12.75">
      <c r="A2517" s="53">
        <v>37728.22180555556</v>
      </c>
      <c r="B2517" s="54">
        <v>7.03</v>
      </c>
    </row>
    <row r="2518" spans="1:2" ht="12.75">
      <c r="A2518" s="53">
        <v>37728.26347222222</v>
      </c>
      <c r="B2518" s="54">
        <v>7.03</v>
      </c>
    </row>
    <row r="2519" spans="1:2" ht="12.75">
      <c r="A2519" s="53">
        <v>37728.305138888885</v>
      </c>
      <c r="B2519" s="54">
        <v>7.03</v>
      </c>
    </row>
    <row r="2520" spans="1:2" ht="12.75">
      <c r="A2520" s="53">
        <v>37728.34680555556</v>
      </c>
      <c r="B2520" s="54">
        <v>7.03</v>
      </c>
    </row>
    <row r="2521" spans="1:2" ht="12.75">
      <c r="A2521" s="53">
        <v>37728.38847222222</v>
      </c>
      <c r="B2521" s="54">
        <v>7.83</v>
      </c>
    </row>
    <row r="2522" spans="1:2" ht="12.75">
      <c r="A2522" s="53">
        <v>37728.430138888885</v>
      </c>
      <c r="B2522" s="54">
        <v>8.23</v>
      </c>
    </row>
    <row r="2523" spans="1:2" ht="12.75">
      <c r="A2523" s="53">
        <v>37728.47180555556</v>
      </c>
      <c r="B2523" s="54">
        <v>9.42</v>
      </c>
    </row>
    <row r="2524" spans="1:2" ht="12.75">
      <c r="A2524" s="53">
        <v>37728.51347222222</v>
      </c>
      <c r="B2524" s="54">
        <v>10.6</v>
      </c>
    </row>
    <row r="2525" spans="1:2" ht="12.75">
      <c r="A2525" s="53">
        <v>37728.555138888885</v>
      </c>
      <c r="B2525" s="54">
        <v>10.99</v>
      </c>
    </row>
    <row r="2526" spans="1:2" ht="12.75">
      <c r="A2526" s="53">
        <v>37728.59680555556</v>
      </c>
      <c r="B2526" s="54">
        <v>11.77</v>
      </c>
    </row>
    <row r="2527" spans="1:2" ht="12.75">
      <c r="A2527" s="53">
        <v>37728.63847222222</v>
      </c>
      <c r="B2527" s="54">
        <v>12.55</v>
      </c>
    </row>
    <row r="2528" spans="1:2" ht="12.75">
      <c r="A2528" s="53">
        <v>37728.680138888885</v>
      </c>
      <c r="B2528" s="54">
        <v>12.55</v>
      </c>
    </row>
    <row r="2529" spans="1:2" ht="12.75">
      <c r="A2529" s="53">
        <v>37728.72180555556</v>
      </c>
      <c r="B2529" s="54">
        <v>12.55</v>
      </c>
    </row>
    <row r="2530" spans="1:2" ht="12.75">
      <c r="A2530" s="53">
        <v>37728.76347222222</v>
      </c>
      <c r="B2530" s="54">
        <v>12.16</v>
      </c>
    </row>
    <row r="2531" spans="1:2" ht="12.75">
      <c r="A2531" s="53">
        <v>37728.805138888885</v>
      </c>
      <c r="B2531" s="54">
        <v>11.38</v>
      </c>
    </row>
    <row r="2532" spans="1:2" ht="12.75">
      <c r="A2532" s="53">
        <v>37728.84680555556</v>
      </c>
      <c r="B2532" s="54">
        <v>10.99</v>
      </c>
    </row>
    <row r="2533" spans="1:2" ht="12.75">
      <c r="A2533" s="53">
        <v>37728.88847222222</v>
      </c>
      <c r="B2533" s="54">
        <v>10.21</v>
      </c>
    </row>
    <row r="2534" spans="1:2" ht="12.75">
      <c r="A2534" s="53">
        <v>37728.930138888885</v>
      </c>
      <c r="B2534" s="54">
        <v>9.82</v>
      </c>
    </row>
    <row r="2535" spans="1:2" ht="12.75">
      <c r="A2535" s="53">
        <v>37728.97180555556</v>
      </c>
      <c r="B2535" s="54">
        <v>9.42</v>
      </c>
    </row>
    <row r="2536" spans="1:2" ht="12.75">
      <c r="A2536" s="53">
        <v>37729.01347222222</v>
      </c>
      <c r="B2536" s="54">
        <v>9.03</v>
      </c>
    </row>
    <row r="2537" spans="1:2" ht="12.75">
      <c r="A2537" s="53">
        <v>37729.055138888885</v>
      </c>
      <c r="B2537" s="54">
        <v>8.63</v>
      </c>
    </row>
    <row r="2538" spans="1:2" ht="12.75">
      <c r="A2538" s="53">
        <v>37729.09680555556</v>
      </c>
      <c r="B2538" s="54">
        <v>8.63</v>
      </c>
    </row>
    <row r="2539" spans="1:2" ht="12.75">
      <c r="A2539" s="53">
        <v>37729.13847222222</v>
      </c>
      <c r="B2539" s="54">
        <v>8.23</v>
      </c>
    </row>
    <row r="2540" spans="1:2" ht="12.75">
      <c r="A2540" s="53">
        <v>37729.180138888885</v>
      </c>
      <c r="B2540" s="54">
        <v>7.83</v>
      </c>
    </row>
    <row r="2541" spans="1:2" ht="12.75">
      <c r="A2541" s="53">
        <v>37729.22180555556</v>
      </c>
      <c r="B2541" s="54">
        <v>7.43</v>
      </c>
    </row>
    <row r="2542" spans="1:2" ht="12.75">
      <c r="A2542" s="53">
        <v>37729.26347222222</v>
      </c>
      <c r="B2542" s="54">
        <v>7.03</v>
      </c>
    </row>
    <row r="2543" spans="1:2" ht="12.75">
      <c r="A2543" s="53">
        <v>37729.305138888885</v>
      </c>
      <c r="B2543" s="54">
        <v>7.03</v>
      </c>
    </row>
    <row r="2544" spans="1:2" ht="12.75">
      <c r="A2544" s="53">
        <v>37729.34680555556</v>
      </c>
      <c r="B2544" s="54">
        <v>6.62</v>
      </c>
    </row>
    <row r="2545" spans="1:2" ht="12.75">
      <c r="A2545" s="53">
        <v>37729.38847222222</v>
      </c>
      <c r="B2545" s="54">
        <v>7.03</v>
      </c>
    </row>
    <row r="2546" spans="1:2" ht="12.75">
      <c r="A2546" s="53">
        <v>37729.430138888885</v>
      </c>
      <c r="B2546" s="54">
        <v>7.43</v>
      </c>
    </row>
    <row r="2547" spans="1:2" ht="12.75">
      <c r="A2547" s="53">
        <v>37729.47180555556</v>
      </c>
      <c r="B2547" s="54">
        <v>7.83</v>
      </c>
    </row>
    <row r="2548" spans="1:2" ht="12.75">
      <c r="A2548" s="53">
        <v>37729.51347222222</v>
      </c>
      <c r="B2548" s="54">
        <v>8.63</v>
      </c>
    </row>
    <row r="2549" spans="1:2" ht="12.75">
      <c r="A2549" s="53">
        <v>37729.555138888885</v>
      </c>
      <c r="B2549" s="54">
        <v>9.42</v>
      </c>
    </row>
    <row r="2550" spans="1:2" ht="12.75">
      <c r="A2550" s="53">
        <v>37729.59680555556</v>
      </c>
      <c r="B2550" s="54">
        <v>9.82</v>
      </c>
    </row>
    <row r="2551" spans="1:2" ht="12.75">
      <c r="A2551" s="53">
        <v>37729.63847222222</v>
      </c>
      <c r="B2551" s="54">
        <v>10.21</v>
      </c>
    </row>
    <row r="2552" spans="1:2" ht="12.75">
      <c r="A2552" s="53">
        <v>37729.680138888885</v>
      </c>
      <c r="B2552" s="54">
        <v>10.99</v>
      </c>
    </row>
    <row r="2553" spans="1:2" ht="12.75">
      <c r="A2553" s="53">
        <v>37729.72180555556</v>
      </c>
      <c r="B2553" s="54">
        <v>10.99</v>
      </c>
    </row>
    <row r="2554" spans="1:2" ht="12.75">
      <c r="A2554" s="53">
        <v>37729.76347222222</v>
      </c>
      <c r="B2554" s="54">
        <v>10.99</v>
      </c>
    </row>
    <row r="2555" spans="1:2" ht="12.75">
      <c r="A2555" s="53">
        <v>37729.805138888885</v>
      </c>
      <c r="B2555" s="54">
        <v>10.6</v>
      </c>
    </row>
    <row r="2556" spans="1:2" ht="12.75">
      <c r="A2556" s="53">
        <v>37729.84680555556</v>
      </c>
      <c r="B2556" s="54">
        <v>10.21</v>
      </c>
    </row>
    <row r="2557" spans="1:2" ht="12.75">
      <c r="A2557" s="53">
        <v>37729.88847222222</v>
      </c>
      <c r="B2557" s="54">
        <v>9.42</v>
      </c>
    </row>
    <row r="2558" spans="1:2" ht="12.75">
      <c r="A2558" s="53">
        <v>37729.930138888885</v>
      </c>
      <c r="B2558" s="54">
        <v>9.03</v>
      </c>
    </row>
    <row r="2559" spans="1:2" ht="12.75">
      <c r="A2559" s="53">
        <v>37729.97180555556</v>
      </c>
      <c r="B2559" s="54">
        <v>8.23</v>
      </c>
    </row>
    <row r="2560" spans="1:2" ht="12.75">
      <c r="A2560" s="53">
        <v>37730.01347222222</v>
      </c>
      <c r="B2560" s="54">
        <v>7.83</v>
      </c>
    </row>
    <row r="2561" spans="1:2" ht="12.75">
      <c r="A2561" s="53">
        <v>37730.055138888885</v>
      </c>
      <c r="B2561" s="54">
        <v>7.43</v>
      </c>
    </row>
    <row r="2562" spans="1:2" ht="12.75">
      <c r="A2562" s="53">
        <v>37730.09680555556</v>
      </c>
      <c r="B2562" s="54">
        <v>6.62</v>
      </c>
    </row>
    <row r="2563" spans="1:2" ht="12.75">
      <c r="A2563" s="53">
        <v>37730.13847222222</v>
      </c>
      <c r="B2563" s="54">
        <v>6.22</v>
      </c>
    </row>
    <row r="2564" spans="1:2" ht="12.75">
      <c r="A2564" s="53">
        <v>37730.180138888885</v>
      </c>
      <c r="B2564" s="54">
        <v>6.22</v>
      </c>
    </row>
    <row r="2565" spans="1:2" ht="12.75">
      <c r="A2565" s="53">
        <v>37730.22180555556</v>
      </c>
      <c r="B2565" s="54">
        <v>5.81</v>
      </c>
    </row>
    <row r="2566" spans="1:2" ht="12.75">
      <c r="A2566" s="53">
        <v>37730.26347222222</v>
      </c>
      <c r="B2566" s="54">
        <v>5.4</v>
      </c>
    </row>
    <row r="2567" spans="1:2" ht="12.75">
      <c r="A2567" s="53">
        <v>37730.305138888885</v>
      </c>
      <c r="B2567" s="54">
        <v>5.4</v>
      </c>
    </row>
    <row r="2568" spans="1:2" ht="12.75">
      <c r="A2568" s="53">
        <v>37730.34680555556</v>
      </c>
      <c r="B2568" s="54">
        <v>5.4</v>
      </c>
    </row>
    <row r="2569" spans="1:2" ht="12.75">
      <c r="A2569" s="53">
        <v>37730.38847222222</v>
      </c>
      <c r="B2569" s="54">
        <v>5.81</v>
      </c>
    </row>
    <row r="2570" spans="1:2" ht="12.75">
      <c r="A2570" s="53">
        <v>37730.430138888885</v>
      </c>
      <c r="B2570" s="54">
        <v>6.62</v>
      </c>
    </row>
    <row r="2571" spans="1:2" ht="12.75">
      <c r="A2571" s="53">
        <v>37730.47180555556</v>
      </c>
      <c r="B2571" s="54">
        <v>8.23</v>
      </c>
    </row>
    <row r="2572" spans="1:2" ht="12.75">
      <c r="A2572" s="53">
        <v>37730.51347222222</v>
      </c>
      <c r="B2572" s="54">
        <v>9.42</v>
      </c>
    </row>
    <row r="2573" spans="1:2" ht="12.75">
      <c r="A2573" s="53">
        <v>37730.555138888885</v>
      </c>
      <c r="B2573" s="54">
        <v>10.99</v>
      </c>
    </row>
    <row r="2574" spans="1:2" ht="12.75">
      <c r="A2574" s="53">
        <v>37730.59680555556</v>
      </c>
      <c r="B2574" s="54">
        <v>12.16</v>
      </c>
    </row>
    <row r="2575" spans="1:2" ht="12.75">
      <c r="A2575" s="53">
        <v>37730.63847222222</v>
      </c>
      <c r="B2575" s="54">
        <v>12.93</v>
      </c>
    </row>
    <row r="2576" spans="1:2" ht="12.75">
      <c r="A2576" s="53">
        <v>37730.680138888885</v>
      </c>
      <c r="B2576" s="54">
        <v>13.32</v>
      </c>
    </row>
    <row r="2577" spans="1:2" ht="12.75">
      <c r="A2577" s="53">
        <v>37730.72180555556</v>
      </c>
      <c r="B2577" s="54">
        <v>13.32</v>
      </c>
    </row>
    <row r="2578" spans="1:2" ht="12.75">
      <c r="A2578" s="53">
        <v>37730.76347222222</v>
      </c>
      <c r="B2578" s="54">
        <v>12.93</v>
      </c>
    </row>
    <row r="2579" spans="1:2" ht="12.75">
      <c r="A2579" s="53">
        <v>37730.805138888885</v>
      </c>
      <c r="B2579" s="54">
        <v>12.55</v>
      </c>
    </row>
    <row r="2580" spans="1:2" ht="12.75">
      <c r="A2580" s="53">
        <v>37730.84680555556</v>
      </c>
      <c r="B2580" s="54">
        <v>11.77</v>
      </c>
    </row>
    <row r="2581" spans="1:2" ht="12.75">
      <c r="A2581" s="53">
        <v>37730.88847222222</v>
      </c>
      <c r="B2581" s="54">
        <v>10.99</v>
      </c>
    </row>
    <row r="2582" spans="1:2" ht="12.75">
      <c r="A2582" s="53">
        <v>37730.930138888885</v>
      </c>
      <c r="B2582" s="54">
        <v>10.21</v>
      </c>
    </row>
    <row r="2583" spans="1:2" ht="12.75">
      <c r="A2583" s="53">
        <v>37730.97180555556</v>
      </c>
      <c r="B2583" s="54">
        <v>9.42</v>
      </c>
    </row>
    <row r="2584" spans="1:2" ht="12.75">
      <c r="A2584" s="53">
        <v>37731.01347222222</v>
      </c>
      <c r="B2584" s="54">
        <v>9.03</v>
      </c>
    </row>
    <row r="2585" spans="1:2" ht="12.75">
      <c r="A2585" s="53">
        <v>37731.055138888885</v>
      </c>
      <c r="B2585" s="54">
        <v>8.23</v>
      </c>
    </row>
    <row r="2586" spans="1:2" ht="12.75">
      <c r="A2586" s="53">
        <v>37731.09680555556</v>
      </c>
      <c r="B2586" s="54">
        <v>7.83</v>
      </c>
    </row>
    <row r="2587" spans="1:2" ht="12.75">
      <c r="A2587" s="53">
        <v>37731.13847222222</v>
      </c>
      <c r="B2587" s="54">
        <v>7.43</v>
      </c>
    </row>
    <row r="2588" spans="1:2" ht="12.75">
      <c r="A2588" s="53">
        <v>37731.180138888885</v>
      </c>
      <c r="B2588" s="54">
        <v>7.03</v>
      </c>
    </row>
    <row r="2589" spans="1:2" ht="12.75">
      <c r="A2589" s="53">
        <v>37731.22180555556</v>
      </c>
      <c r="B2589" s="54">
        <v>6.62</v>
      </c>
    </row>
    <row r="2590" spans="1:2" ht="12.75">
      <c r="A2590" s="53">
        <v>37731.26347222222</v>
      </c>
      <c r="B2590" s="54">
        <v>6.22</v>
      </c>
    </row>
    <row r="2591" spans="1:2" ht="12.75">
      <c r="A2591" s="53">
        <v>37731.305138888885</v>
      </c>
      <c r="B2591" s="54">
        <v>6.22</v>
      </c>
    </row>
    <row r="2592" spans="1:2" ht="12.75">
      <c r="A2592" s="53">
        <v>37731.34680555556</v>
      </c>
      <c r="B2592" s="54">
        <v>6.22</v>
      </c>
    </row>
    <row r="2593" spans="1:2" ht="12.75">
      <c r="A2593" s="53">
        <v>37731.38847222222</v>
      </c>
      <c r="B2593" s="54">
        <v>7.03</v>
      </c>
    </row>
    <row r="2594" spans="1:2" ht="12.75">
      <c r="A2594" s="53">
        <v>37731.430138888885</v>
      </c>
      <c r="B2594" s="54">
        <v>7.83</v>
      </c>
    </row>
    <row r="2595" spans="1:2" ht="12.75">
      <c r="A2595" s="53">
        <v>37731.47180555556</v>
      </c>
      <c r="B2595" s="54">
        <v>9.42</v>
      </c>
    </row>
    <row r="2596" spans="1:2" ht="12.75">
      <c r="A2596" s="53">
        <v>37731.51347222222</v>
      </c>
      <c r="B2596" s="54">
        <v>10.6</v>
      </c>
    </row>
    <row r="2597" spans="1:2" ht="12.75">
      <c r="A2597" s="53">
        <v>37731.555138888885</v>
      </c>
      <c r="B2597" s="54">
        <v>12.16</v>
      </c>
    </row>
    <row r="2598" spans="1:2" ht="12.75">
      <c r="A2598" s="53">
        <v>37731.59680555556</v>
      </c>
      <c r="B2598" s="54">
        <v>13.32</v>
      </c>
    </row>
    <row r="2599" spans="1:2" ht="12.75">
      <c r="A2599" s="53">
        <v>37731.63847222222</v>
      </c>
      <c r="B2599" s="54">
        <v>14.47</v>
      </c>
    </row>
    <row r="2600" spans="1:2" ht="12.75">
      <c r="A2600" s="53">
        <v>37731.680138888885</v>
      </c>
      <c r="B2600" s="54">
        <v>14.85</v>
      </c>
    </row>
    <row r="2601" spans="1:2" ht="12.75">
      <c r="A2601" s="53">
        <v>37731.72180555556</v>
      </c>
      <c r="B2601" s="54">
        <v>14.85</v>
      </c>
    </row>
    <row r="2602" spans="1:2" ht="12.75">
      <c r="A2602" s="53">
        <v>37731.76347222222</v>
      </c>
      <c r="B2602" s="54">
        <v>14.47</v>
      </c>
    </row>
    <row r="2603" spans="1:2" ht="12.75">
      <c r="A2603" s="53">
        <v>37731.805138888885</v>
      </c>
      <c r="B2603" s="54">
        <v>14.09</v>
      </c>
    </row>
    <row r="2604" spans="1:2" ht="12.75">
      <c r="A2604" s="53">
        <v>37731.84680555556</v>
      </c>
      <c r="B2604" s="54">
        <v>13.32</v>
      </c>
    </row>
    <row r="2605" spans="1:2" ht="12.75">
      <c r="A2605" s="53">
        <v>37731.88847222222</v>
      </c>
      <c r="B2605" s="54">
        <v>12.55</v>
      </c>
    </row>
    <row r="2606" spans="1:2" ht="12.75">
      <c r="A2606" s="53">
        <v>37731.930138888885</v>
      </c>
      <c r="B2606" s="54">
        <v>11.38</v>
      </c>
    </row>
    <row r="2607" spans="1:2" ht="12.75">
      <c r="A2607" s="53">
        <v>37731.97180555556</v>
      </c>
      <c r="B2607" s="54">
        <v>10.6</v>
      </c>
    </row>
    <row r="2608" spans="1:2" ht="12.75">
      <c r="A2608" s="53">
        <v>37732.01347222222</v>
      </c>
      <c r="B2608" s="54">
        <v>10.21</v>
      </c>
    </row>
    <row r="2609" spans="1:2" ht="12.75">
      <c r="A2609" s="53">
        <v>37732.055138888885</v>
      </c>
      <c r="B2609" s="54">
        <v>9.82</v>
      </c>
    </row>
    <row r="2610" spans="1:2" ht="12.75">
      <c r="A2610" s="53">
        <v>37732.09680555556</v>
      </c>
      <c r="B2610" s="54">
        <v>9.42</v>
      </c>
    </row>
    <row r="2611" spans="1:2" ht="12.75">
      <c r="A2611" s="53">
        <v>37732.13847222222</v>
      </c>
      <c r="B2611" s="54">
        <v>9.03</v>
      </c>
    </row>
    <row r="2612" spans="1:2" ht="12.75">
      <c r="A2612" s="53">
        <v>37732.180138888885</v>
      </c>
      <c r="B2612" s="54">
        <v>9.03</v>
      </c>
    </row>
    <row r="2613" spans="1:2" ht="12.75">
      <c r="A2613" s="53">
        <v>37732.22180555556</v>
      </c>
      <c r="B2613" s="54">
        <v>8.63</v>
      </c>
    </row>
    <row r="2614" spans="1:2" ht="12.75">
      <c r="A2614" s="53">
        <v>37732.26347222222</v>
      </c>
      <c r="B2614" s="54">
        <v>8.63</v>
      </c>
    </row>
    <row r="2615" spans="1:2" ht="12.75">
      <c r="A2615" s="53">
        <v>37732.305138888885</v>
      </c>
      <c r="B2615" s="54">
        <v>8.63</v>
      </c>
    </row>
    <row r="2616" spans="1:2" ht="12.75">
      <c r="A2616" s="53">
        <v>37732.34680555556</v>
      </c>
      <c r="B2616" s="54">
        <v>8.63</v>
      </c>
    </row>
    <row r="2617" spans="1:2" ht="12.75">
      <c r="A2617" s="53">
        <v>37732.38847222222</v>
      </c>
      <c r="B2617" s="54">
        <v>9.03</v>
      </c>
    </row>
    <row r="2618" spans="1:2" ht="12.75">
      <c r="A2618" s="53">
        <v>37732.430138888885</v>
      </c>
      <c r="B2618" s="54">
        <v>9.82</v>
      </c>
    </row>
    <row r="2619" spans="1:2" ht="12.75">
      <c r="A2619" s="53">
        <v>37732.47180555556</v>
      </c>
      <c r="B2619" s="54">
        <v>10.21</v>
      </c>
    </row>
    <row r="2620" spans="1:2" ht="12.75">
      <c r="A2620" s="53">
        <v>37732.51347222222</v>
      </c>
      <c r="B2620" s="54">
        <v>10.99</v>
      </c>
    </row>
    <row r="2621" spans="1:2" ht="12.75">
      <c r="A2621" s="53">
        <v>37732.555138888885</v>
      </c>
      <c r="B2621" s="54">
        <v>12.55</v>
      </c>
    </row>
    <row r="2622" spans="1:2" ht="12.75">
      <c r="A2622" s="53">
        <v>37732.59680555556</v>
      </c>
      <c r="B2622" s="54">
        <v>13.32</v>
      </c>
    </row>
    <row r="2623" spans="1:2" ht="12.75">
      <c r="A2623" s="53">
        <v>37732.63847222222</v>
      </c>
      <c r="B2623" s="54">
        <v>14.09</v>
      </c>
    </row>
    <row r="2624" spans="1:2" ht="12.75">
      <c r="A2624" s="53">
        <v>37732.680138888885</v>
      </c>
      <c r="B2624" s="54">
        <v>14.85</v>
      </c>
    </row>
    <row r="2625" spans="1:2" ht="12.75">
      <c r="A2625" s="53">
        <v>37732.72180555556</v>
      </c>
      <c r="B2625" s="54">
        <v>14.85</v>
      </c>
    </row>
    <row r="2626" spans="1:2" ht="12.75">
      <c r="A2626" s="53">
        <v>37732.76347222222</v>
      </c>
      <c r="B2626" s="54">
        <v>14.85</v>
      </c>
    </row>
    <row r="2627" spans="1:2" ht="12.75">
      <c r="A2627" s="53">
        <v>37732.805138888885</v>
      </c>
      <c r="B2627" s="54">
        <v>14.09</v>
      </c>
    </row>
    <row r="2628" spans="1:2" ht="12.75">
      <c r="A2628" s="53">
        <v>37732.84680555556</v>
      </c>
      <c r="B2628" s="54">
        <v>13.7</v>
      </c>
    </row>
    <row r="2629" spans="1:2" ht="12.75">
      <c r="A2629" s="53">
        <v>37732.88847222222</v>
      </c>
      <c r="B2629" s="54">
        <v>13.32</v>
      </c>
    </row>
    <row r="2630" spans="1:2" ht="12.75">
      <c r="A2630" s="53">
        <v>37732.930138888885</v>
      </c>
      <c r="B2630" s="54">
        <v>12.55</v>
      </c>
    </row>
    <row r="2631" spans="1:2" ht="12.75">
      <c r="A2631" s="53">
        <v>37732.97180555556</v>
      </c>
      <c r="B2631" s="54">
        <v>12.16</v>
      </c>
    </row>
    <row r="2632" spans="1:2" ht="12.75">
      <c r="A2632" s="53">
        <v>37733.01347222222</v>
      </c>
      <c r="B2632" s="54">
        <v>11.77</v>
      </c>
    </row>
    <row r="2633" spans="1:2" ht="12.75">
      <c r="A2633" s="53">
        <v>37733.055138888885</v>
      </c>
      <c r="B2633" s="54">
        <v>11.38</v>
      </c>
    </row>
    <row r="2634" spans="1:2" ht="12.75">
      <c r="A2634" s="53">
        <v>37733.09680555556</v>
      </c>
      <c r="B2634" s="54">
        <v>10.99</v>
      </c>
    </row>
    <row r="2635" spans="1:2" ht="12.75">
      <c r="A2635" s="53">
        <v>37733.13847222222</v>
      </c>
      <c r="B2635" s="54">
        <v>10.6</v>
      </c>
    </row>
    <row r="2636" spans="1:2" ht="12.75">
      <c r="A2636" s="53">
        <v>37733.180138888885</v>
      </c>
      <c r="B2636" s="54">
        <v>10.6</v>
      </c>
    </row>
    <row r="2637" spans="1:2" ht="12.75">
      <c r="A2637" s="53">
        <v>37733.22180555556</v>
      </c>
      <c r="B2637" s="54">
        <v>10.21</v>
      </c>
    </row>
    <row r="2638" spans="1:2" ht="12.75">
      <c r="A2638" s="53">
        <v>37733.26347222222</v>
      </c>
      <c r="B2638" s="54">
        <v>10.21</v>
      </c>
    </row>
    <row r="2639" spans="1:2" ht="12.75">
      <c r="A2639" s="53">
        <v>37733.305138888885</v>
      </c>
      <c r="B2639" s="54">
        <v>10.21</v>
      </c>
    </row>
    <row r="2640" spans="1:2" ht="12.75">
      <c r="A2640" s="53">
        <v>37733.34680555556</v>
      </c>
      <c r="B2640" s="54">
        <v>10.21</v>
      </c>
    </row>
    <row r="2641" spans="1:2" ht="12.75">
      <c r="A2641" s="53">
        <v>37733.38847222222</v>
      </c>
      <c r="B2641" s="54">
        <v>10.21</v>
      </c>
    </row>
    <row r="2642" spans="1:2" ht="12.75">
      <c r="A2642" s="53">
        <v>37733.430138888885</v>
      </c>
      <c r="B2642" s="54">
        <v>10.6</v>
      </c>
    </row>
    <row r="2643" spans="1:2" ht="12.75">
      <c r="A2643" s="53">
        <v>37733.47180555556</v>
      </c>
      <c r="B2643" s="54">
        <v>10.99</v>
      </c>
    </row>
    <row r="2644" spans="1:2" ht="12.75">
      <c r="A2644" s="53">
        <v>37733.51347222222</v>
      </c>
      <c r="B2644" s="54">
        <v>11.38</v>
      </c>
    </row>
    <row r="2645" spans="1:2" ht="12.75">
      <c r="A2645" s="53">
        <v>37733.555138888885</v>
      </c>
      <c r="B2645" s="54">
        <v>11.77</v>
      </c>
    </row>
    <row r="2646" spans="1:2" ht="12.75">
      <c r="A2646" s="53">
        <v>37733.59680555556</v>
      </c>
      <c r="B2646" s="54">
        <v>12.16</v>
      </c>
    </row>
    <row r="2647" spans="1:2" ht="12.75">
      <c r="A2647" s="53">
        <v>37733.63847222222</v>
      </c>
      <c r="B2647" s="54">
        <v>12.16</v>
      </c>
    </row>
    <row r="2648" spans="1:2" ht="12.75">
      <c r="A2648" s="53">
        <v>37733.680138888885</v>
      </c>
      <c r="B2648" s="54">
        <v>12.55</v>
      </c>
    </row>
    <row r="2649" spans="1:2" ht="12.75">
      <c r="A2649" s="53">
        <v>37733.72180555556</v>
      </c>
      <c r="B2649" s="54">
        <v>12.55</v>
      </c>
    </row>
    <row r="2650" spans="1:2" ht="12.75">
      <c r="A2650" s="53">
        <v>37733.76347222222</v>
      </c>
      <c r="B2650" s="54">
        <v>12.55</v>
      </c>
    </row>
    <row r="2651" spans="1:2" ht="12.75">
      <c r="A2651" s="53">
        <v>37733.805138888885</v>
      </c>
      <c r="B2651" s="54">
        <v>12.16</v>
      </c>
    </row>
    <row r="2652" spans="1:2" ht="12.75">
      <c r="A2652" s="53">
        <v>37733.84680555556</v>
      </c>
      <c r="B2652" s="54">
        <v>11.77</v>
      </c>
    </row>
    <row r="2653" spans="1:2" ht="12.75">
      <c r="A2653" s="53">
        <v>37733.88847222222</v>
      </c>
      <c r="B2653" s="54">
        <v>11.38</v>
      </c>
    </row>
    <row r="2654" spans="1:2" ht="12.75">
      <c r="A2654" s="53">
        <v>37733.930138888885</v>
      </c>
      <c r="B2654" s="54">
        <v>11.38</v>
      </c>
    </row>
    <row r="2655" spans="1:2" ht="12.75">
      <c r="A2655" s="53">
        <v>37733.97180555556</v>
      </c>
      <c r="B2655" s="54">
        <v>10.99</v>
      </c>
    </row>
    <row r="2656" spans="1:2" ht="12.75">
      <c r="A2656" s="53">
        <v>37734.01347222222</v>
      </c>
      <c r="B2656" s="54">
        <v>10.99</v>
      </c>
    </row>
    <row r="2657" spans="1:2" ht="12.75">
      <c r="A2657" s="53">
        <v>37734.055138888885</v>
      </c>
      <c r="B2657" s="54">
        <v>10.6</v>
      </c>
    </row>
    <row r="2658" spans="1:2" ht="12.75">
      <c r="A2658" s="53">
        <v>37734.09680555556</v>
      </c>
      <c r="B2658" s="54">
        <v>10.21</v>
      </c>
    </row>
    <row r="2659" spans="1:2" ht="12.75">
      <c r="A2659" s="53">
        <v>37734.13847222222</v>
      </c>
      <c r="B2659" s="54">
        <v>10.21</v>
      </c>
    </row>
    <row r="2660" spans="1:2" ht="12.75">
      <c r="A2660" s="53">
        <v>37734.180138888885</v>
      </c>
      <c r="B2660" s="54">
        <v>10.21</v>
      </c>
    </row>
    <row r="2661" spans="1:2" ht="12.75">
      <c r="A2661" s="53">
        <v>37734.22180555556</v>
      </c>
      <c r="B2661" s="54">
        <v>9.82</v>
      </c>
    </row>
    <row r="2662" spans="1:2" ht="12.75">
      <c r="A2662" s="53">
        <v>37734.26347222222</v>
      </c>
      <c r="B2662" s="54">
        <v>9.82</v>
      </c>
    </row>
    <row r="2663" spans="1:2" ht="12.75">
      <c r="A2663" s="53">
        <v>37734.305138888885</v>
      </c>
      <c r="B2663" s="54">
        <v>9.42</v>
      </c>
    </row>
    <row r="2664" spans="1:2" ht="12.75">
      <c r="A2664" s="53">
        <v>37734.34680555556</v>
      </c>
      <c r="B2664" s="54">
        <v>9.82</v>
      </c>
    </row>
    <row r="2665" spans="1:2" ht="12.75">
      <c r="A2665" s="53">
        <v>37734.38847222222</v>
      </c>
      <c r="B2665" s="54">
        <v>9.82</v>
      </c>
    </row>
    <row r="2666" spans="1:2" ht="12.75">
      <c r="A2666" s="53">
        <v>37734.430138888885</v>
      </c>
      <c r="B2666" s="54">
        <v>9.82</v>
      </c>
    </row>
    <row r="2667" spans="1:2" ht="12.75">
      <c r="A2667" s="53">
        <v>37734.47180555556</v>
      </c>
      <c r="B2667" s="54">
        <v>10.21</v>
      </c>
    </row>
    <row r="2668" spans="1:2" ht="12.75">
      <c r="A2668" s="53">
        <v>37734.51347222222</v>
      </c>
      <c r="B2668" s="54">
        <v>10.6</v>
      </c>
    </row>
    <row r="2669" spans="1:2" ht="12.75">
      <c r="A2669" s="53">
        <v>37734.555138888885</v>
      </c>
      <c r="B2669" s="54">
        <v>11.38</v>
      </c>
    </row>
    <row r="2670" spans="1:2" ht="12.75">
      <c r="A2670" s="53">
        <v>37734.59680555556</v>
      </c>
      <c r="B2670" s="54">
        <v>12.16</v>
      </c>
    </row>
    <row r="2671" spans="1:2" ht="12.75">
      <c r="A2671" s="53">
        <v>37734.63847222222</v>
      </c>
      <c r="B2671" s="54">
        <v>12.93</v>
      </c>
    </row>
    <row r="2672" spans="1:2" ht="12.75">
      <c r="A2672" s="53">
        <v>37734.680138888885</v>
      </c>
      <c r="B2672" s="54">
        <v>13.32</v>
      </c>
    </row>
    <row r="2673" spans="1:2" ht="12.75">
      <c r="A2673" s="53">
        <v>37734.72180555556</v>
      </c>
      <c r="B2673" s="54">
        <v>13.7</v>
      </c>
    </row>
    <row r="2674" spans="1:2" ht="12.75">
      <c r="A2674" s="53">
        <v>37734.76347222222</v>
      </c>
      <c r="B2674" s="54">
        <v>13.7</v>
      </c>
    </row>
    <row r="2675" spans="1:2" ht="12.75">
      <c r="A2675" s="53">
        <v>37734.805138888885</v>
      </c>
      <c r="B2675" s="54">
        <v>13.32</v>
      </c>
    </row>
    <row r="2676" spans="1:2" ht="12.75">
      <c r="A2676" s="53">
        <v>37734.84680555556</v>
      </c>
      <c r="B2676" s="54">
        <v>12.93</v>
      </c>
    </row>
    <row r="2677" spans="1:2" ht="12.75">
      <c r="A2677" s="53">
        <v>37734.88847222222</v>
      </c>
      <c r="B2677" s="54">
        <v>12.16</v>
      </c>
    </row>
    <row r="2678" spans="1:2" ht="12.75">
      <c r="A2678" s="53">
        <v>37734.930138888885</v>
      </c>
      <c r="B2678" s="54">
        <v>11.38</v>
      </c>
    </row>
    <row r="2679" spans="1:2" ht="12.75">
      <c r="A2679" s="53">
        <v>37734.97180555556</v>
      </c>
      <c r="B2679" s="54">
        <v>10.6</v>
      </c>
    </row>
    <row r="2680" spans="1:2" ht="12.75">
      <c r="A2680" s="53">
        <v>37735.01347222222</v>
      </c>
      <c r="B2680" s="54">
        <v>10.21</v>
      </c>
    </row>
    <row r="2681" spans="1:2" ht="12.75">
      <c r="A2681" s="53">
        <v>37735.055138888885</v>
      </c>
      <c r="B2681" s="54">
        <v>9.82</v>
      </c>
    </row>
    <row r="2682" spans="1:2" ht="12.75">
      <c r="A2682" s="53">
        <v>37735.09680555556</v>
      </c>
      <c r="B2682" s="54">
        <v>9.82</v>
      </c>
    </row>
    <row r="2683" spans="1:2" ht="12.75">
      <c r="A2683" s="53">
        <v>37735.13847222222</v>
      </c>
      <c r="B2683" s="54">
        <v>9.42</v>
      </c>
    </row>
    <row r="2684" spans="1:2" ht="12.75">
      <c r="A2684" s="53">
        <v>37735.180138888885</v>
      </c>
      <c r="B2684" s="54">
        <v>9.42</v>
      </c>
    </row>
    <row r="2685" spans="1:2" ht="12.75">
      <c r="A2685" s="53">
        <v>37735.22180555556</v>
      </c>
      <c r="B2685" s="54">
        <v>9.42</v>
      </c>
    </row>
    <row r="2686" spans="1:2" ht="12.75">
      <c r="A2686" s="53">
        <v>37735.26347222222</v>
      </c>
      <c r="B2686" s="54">
        <v>9.03</v>
      </c>
    </row>
    <row r="2687" spans="1:2" ht="12.75">
      <c r="A2687" s="53">
        <v>37735.305138888885</v>
      </c>
      <c r="B2687" s="54">
        <v>9.03</v>
      </c>
    </row>
    <row r="2688" spans="1:2" ht="12.75">
      <c r="A2688" s="53">
        <v>37735.34680555556</v>
      </c>
      <c r="B2688" s="54">
        <v>9.42</v>
      </c>
    </row>
    <row r="2689" spans="1:2" ht="12.75">
      <c r="A2689" s="53">
        <v>37735.38847222222</v>
      </c>
      <c r="B2689" s="54">
        <v>9.42</v>
      </c>
    </row>
    <row r="2690" spans="1:2" ht="12.75">
      <c r="A2690" s="53">
        <v>37735.430138888885</v>
      </c>
      <c r="B2690" s="54">
        <v>9.82</v>
      </c>
    </row>
    <row r="2691" spans="1:2" ht="12.75">
      <c r="A2691" s="53">
        <v>37735.47180555556</v>
      </c>
      <c r="B2691" s="54">
        <v>10.21</v>
      </c>
    </row>
    <row r="2692" spans="1:2" ht="12.75">
      <c r="A2692" s="53">
        <v>37735.51347222222</v>
      </c>
      <c r="B2692" s="54">
        <v>10.6</v>
      </c>
    </row>
    <row r="2693" spans="1:2" ht="12.75">
      <c r="A2693" s="53">
        <v>37735.555138888885</v>
      </c>
      <c r="B2693" s="54">
        <v>11.38</v>
      </c>
    </row>
    <row r="2694" spans="1:2" ht="12.75">
      <c r="A2694" s="53">
        <v>37735.59680555556</v>
      </c>
      <c r="B2694" s="54">
        <v>11.38</v>
      </c>
    </row>
    <row r="2695" spans="1:2" ht="12.75">
      <c r="A2695" s="53">
        <v>37735.63847222222</v>
      </c>
      <c r="B2695" s="54">
        <v>12.16</v>
      </c>
    </row>
    <row r="2696" spans="1:2" ht="12.75">
      <c r="A2696" s="53">
        <v>37735.680138888885</v>
      </c>
      <c r="B2696" s="54">
        <v>12.16</v>
      </c>
    </row>
    <row r="2697" spans="1:2" ht="12.75">
      <c r="A2697" s="53">
        <v>37735.72180555556</v>
      </c>
      <c r="B2697" s="54">
        <v>11.77</v>
      </c>
    </row>
    <row r="2698" spans="1:2" ht="12.75">
      <c r="A2698" s="53">
        <v>37735.76347222222</v>
      </c>
      <c r="B2698" s="54">
        <v>11.38</v>
      </c>
    </row>
    <row r="2699" spans="1:2" ht="12.75">
      <c r="A2699" s="53">
        <v>37735.805138888885</v>
      </c>
      <c r="B2699" s="54">
        <v>10.6</v>
      </c>
    </row>
    <row r="2700" spans="1:2" ht="12.75">
      <c r="A2700" s="53">
        <v>37735.84680555556</v>
      </c>
      <c r="B2700" s="54">
        <v>9.82</v>
      </c>
    </row>
    <row r="2701" spans="1:2" ht="12.75">
      <c r="A2701" s="53">
        <v>37735.88847222222</v>
      </c>
      <c r="B2701" s="54">
        <v>9.42</v>
      </c>
    </row>
    <row r="2702" spans="1:2" ht="12.75">
      <c r="A2702" s="53">
        <v>37735.930138888885</v>
      </c>
      <c r="B2702" s="54">
        <v>9.03</v>
      </c>
    </row>
    <row r="2703" spans="1:2" ht="12.75">
      <c r="A2703" s="53">
        <v>37735.97180555556</v>
      </c>
      <c r="B2703" s="54">
        <v>8.63</v>
      </c>
    </row>
    <row r="2704" spans="1:2" ht="12.75">
      <c r="A2704" s="53">
        <v>37736.01347222222</v>
      </c>
      <c r="B2704" s="54">
        <v>8.23</v>
      </c>
    </row>
    <row r="2705" spans="1:2" ht="12.75">
      <c r="A2705" s="53">
        <v>37736.055138888885</v>
      </c>
      <c r="B2705" s="54">
        <v>8.23</v>
      </c>
    </row>
    <row r="2706" spans="1:2" ht="12.75">
      <c r="A2706" s="53">
        <v>37736.09680555556</v>
      </c>
      <c r="B2706" s="54">
        <v>8.23</v>
      </c>
    </row>
    <row r="2707" spans="1:2" ht="12.75">
      <c r="A2707" s="53">
        <v>37736.13847222222</v>
      </c>
      <c r="B2707" s="54">
        <v>7.83</v>
      </c>
    </row>
    <row r="2708" spans="1:2" ht="12.75">
      <c r="A2708" s="53">
        <v>37736.180138888885</v>
      </c>
      <c r="B2708" s="54">
        <v>7.83</v>
      </c>
    </row>
    <row r="2709" spans="1:2" ht="12.75">
      <c r="A2709" s="53">
        <v>37736.22180555556</v>
      </c>
      <c r="B2709" s="54">
        <v>7.43</v>
      </c>
    </row>
    <row r="2710" spans="1:2" ht="12.75">
      <c r="A2710" s="53">
        <v>37736.26347222222</v>
      </c>
      <c r="B2710" s="54">
        <v>7.03</v>
      </c>
    </row>
    <row r="2711" spans="1:2" ht="12.75">
      <c r="A2711" s="53">
        <v>37736.305138888885</v>
      </c>
      <c r="B2711" s="54">
        <v>7.43</v>
      </c>
    </row>
    <row r="2712" spans="1:2" ht="12.75">
      <c r="A2712" s="53">
        <v>37736.34680555556</v>
      </c>
      <c r="B2712" s="54">
        <v>7.43</v>
      </c>
    </row>
    <row r="2713" spans="1:2" ht="12.75">
      <c r="A2713" s="53">
        <v>37736.38847222222</v>
      </c>
      <c r="B2713" s="54">
        <v>7.83</v>
      </c>
    </row>
    <row r="2714" spans="1:2" ht="12.75">
      <c r="A2714" s="53">
        <v>37736.430138888885</v>
      </c>
      <c r="B2714" s="54">
        <v>8.23</v>
      </c>
    </row>
    <row r="2715" spans="1:2" ht="12.75">
      <c r="A2715" s="53">
        <v>37736.47180555556</v>
      </c>
      <c r="B2715" s="54">
        <v>9.03</v>
      </c>
    </row>
    <row r="2716" spans="1:2" ht="12.75">
      <c r="A2716" s="53">
        <v>37736.51347222222</v>
      </c>
      <c r="B2716" s="54">
        <v>9.82</v>
      </c>
    </row>
    <row r="2717" spans="1:2" ht="12.75">
      <c r="A2717" s="53">
        <v>37736.555138888885</v>
      </c>
      <c r="B2717" s="54">
        <v>10.6</v>
      </c>
    </row>
    <row r="2718" spans="1:2" ht="12.75">
      <c r="A2718" s="53">
        <v>37736.59680555556</v>
      </c>
      <c r="B2718" s="54">
        <v>11.38</v>
      </c>
    </row>
    <row r="2719" spans="1:2" ht="12.75">
      <c r="A2719" s="53">
        <v>37736.63847222222</v>
      </c>
      <c r="B2719" s="54">
        <v>12.55</v>
      </c>
    </row>
    <row r="2720" spans="1:2" ht="12.75">
      <c r="A2720" s="53">
        <v>37736.680138888885</v>
      </c>
      <c r="B2720" s="54">
        <v>13.32</v>
      </c>
    </row>
    <row r="2721" spans="1:2" ht="12.75">
      <c r="A2721" s="53">
        <v>37736.72180555556</v>
      </c>
      <c r="B2721" s="54">
        <v>13.32</v>
      </c>
    </row>
    <row r="2722" spans="1:2" ht="12.75">
      <c r="A2722" s="53">
        <v>37736.76347222222</v>
      </c>
      <c r="B2722" s="54">
        <v>13.32</v>
      </c>
    </row>
    <row r="2723" spans="1:2" ht="12.75">
      <c r="A2723" s="53">
        <v>37736.805138888885</v>
      </c>
      <c r="B2723" s="54">
        <v>12.93</v>
      </c>
    </row>
    <row r="2724" spans="1:2" ht="12.75">
      <c r="A2724" s="53">
        <v>37736.84680555556</v>
      </c>
      <c r="B2724" s="54">
        <v>12.16</v>
      </c>
    </row>
    <row r="2725" spans="1:2" ht="12.75">
      <c r="A2725" s="53">
        <v>37736.88847222222</v>
      </c>
      <c r="B2725" s="54">
        <v>11.38</v>
      </c>
    </row>
    <row r="2726" spans="1:2" ht="12.75">
      <c r="A2726" s="53">
        <v>37736.930138888885</v>
      </c>
      <c r="B2726" s="54">
        <v>10.21</v>
      </c>
    </row>
    <row r="2727" spans="1:2" ht="12.75">
      <c r="A2727" s="53">
        <v>37736.97180555556</v>
      </c>
      <c r="B2727" s="54">
        <v>9.82</v>
      </c>
    </row>
    <row r="2728" spans="1:2" ht="12.75">
      <c r="A2728" s="53">
        <v>37737.01347222222</v>
      </c>
      <c r="B2728" s="54">
        <v>9.42</v>
      </c>
    </row>
    <row r="2729" spans="1:2" ht="12.75">
      <c r="A2729" s="53">
        <v>37737.055138888885</v>
      </c>
      <c r="B2729" s="54">
        <v>9.03</v>
      </c>
    </row>
    <row r="2730" spans="1:2" ht="12.75">
      <c r="A2730" s="53">
        <v>37737.09680555556</v>
      </c>
      <c r="B2730" s="54">
        <v>8.63</v>
      </c>
    </row>
    <row r="2731" spans="1:2" ht="12.75">
      <c r="A2731" s="53">
        <v>37737.13847222222</v>
      </c>
      <c r="B2731" s="54">
        <v>8.23</v>
      </c>
    </row>
    <row r="2732" spans="1:2" ht="12.75">
      <c r="A2732" s="53">
        <v>37737.180138888885</v>
      </c>
      <c r="B2732" s="54">
        <v>8.23</v>
      </c>
    </row>
    <row r="2733" spans="1:2" ht="12.75">
      <c r="A2733" s="53">
        <v>37737.22180555556</v>
      </c>
      <c r="B2733" s="54">
        <v>8.23</v>
      </c>
    </row>
    <row r="2734" spans="1:2" ht="12.75">
      <c r="A2734" s="53">
        <v>37737.26347222222</v>
      </c>
      <c r="B2734" s="54">
        <v>7.83</v>
      </c>
    </row>
    <row r="2735" spans="1:2" ht="12.75">
      <c r="A2735" s="53">
        <v>37737.305138888885</v>
      </c>
      <c r="B2735" s="54">
        <v>7.83</v>
      </c>
    </row>
    <row r="2736" spans="1:2" ht="12.75">
      <c r="A2736" s="53">
        <v>37737.34680555556</v>
      </c>
      <c r="B2736" s="54">
        <v>7.43</v>
      </c>
    </row>
    <row r="2737" spans="1:2" ht="12.75">
      <c r="A2737" s="53">
        <v>37737.38847222222</v>
      </c>
      <c r="B2737" s="54">
        <v>7.03</v>
      </c>
    </row>
    <row r="2738" spans="1:2" ht="12.75">
      <c r="A2738" s="53">
        <v>37737.430138888885</v>
      </c>
      <c r="B2738" s="54">
        <v>6.22</v>
      </c>
    </row>
    <row r="2739" spans="1:2" ht="12.75">
      <c r="A2739" s="53">
        <v>37737.47180555556</v>
      </c>
      <c r="B2739" s="54">
        <v>6.22</v>
      </c>
    </row>
    <row r="2740" spans="1:2" ht="12.75">
      <c r="A2740" s="53">
        <v>37737.51347222222</v>
      </c>
      <c r="B2740" s="54">
        <v>7.03</v>
      </c>
    </row>
    <row r="2741" spans="1:2" ht="12.75">
      <c r="A2741" s="53">
        <v>37737.555138888885</v>
      </c>
      <c r="B2741" s="54">
        <v>7.43</v>
      </c>
    </row>
    <row r="2742" spans="1:2" ht="12.75">
      <c r="A2742" s="53">
        <v>37737.59680555556</v>
      </c>
      <c r="B2742" s="54">
        <v>8.23</v>
      </c>
    </row>
    <row r="2743" spans="1:2" ht="12.75">
      <c r="A2743" s="53">
        <v>37737.63847222222</v>
      </c>
      <c r="B2743" s="54">
        <v>9.03</v>
      </c>
    </row>
    <row r="2744" spans="1:2" ht="12.75">
      <c r="A2744" s="53">
        <v>37737.680138888885</v>
      </c>
      <c r="B2744" s="54">
        <v>9.82</v>
      </c>
    </row>
    <row r="2745" spans="1:2" ht="12.75">
      <c r="A2745" s="53">
        <v>37737.72180555556</v>
      </c>
      <c r="B2745" s="54">
        <v>10.21</v>
      </c>
    </row>
    <row r="2746" spans="1:2" ht="12.75">
      <c r="A2746" s="53">
        <v>37737.76347222222</v>
      </c>
      <c r="B2746" s="54">
        <v>10.6</v>
      </c>
    </row>
    <row r="2747" spans="1:2" ht="12.75">
      <c r="A2747" s="53">
        <v>37737.805138888885</v>
      </c>
      <c r="B2747" s="54">
        <v>10.21</v>
      </c>
    </row>
    <row r="2748" spans="1:2" ht="12.75">
      <c r="A2748" s="53">
        <v>37737.84680555556</v>
      </c>
      <c r="B2748" s="54">
        <v>9.82</v>
      </c>
    </row>
    <row r="2749" spans="1:2" ht="12.75">
      <c r="A2749" s="53">
        <v>37737.88847222222</v>
      </c>
      <c r="B2749" s="54">
        <v>9.42</v>
      </c>
    </row>
    <row r="2750" spans="1:2" ht="12.75">
      <c r="A2750" s="53">
        <v>37737.930138888885</v>
      </c>
      <c r="B2750" s="54">
        <v>8.63</v>
      </c>
    </row>
    <row r="2751" spans="1:2" ht="12.75">
      <c r="A2751" s="53">
        <v>37737.97180555556</v>
      </c>
      <c r="B2751" s="54">
        <v>7.83</v>
      </c>
    </row>
    <row r="2752" spans="1:2" ht="12.75">
      <c r="A2752" s="53">
        <v>37738.01347222222</v>
      </c>
      <c r="B2752" s="54">
        <v>7.43</v>
      </c>
    </row>
    <row r="2753" spans="1:2" ht="12.75">
      <c r="A2753" s="53">
        <v>37738.055138888885</v>
      </c>
      <c r="B2753" s="54">
        <v>7.03</v>
      </c>
    </row>
    <row r="2754" spans="1:2" ht="12.75">
      <c r="A2754" s="53">
        <v>37738.09680555556</v>
      </c>
      <c r="B2754" s="54">
        <v>6.62</v>
      </c>
    </row>
    <row r="2755" spans="1:2" ht="12.75">
      <c r="A2755" s="53">
        <v>37738.13847222222</v>
      </c>
      <c r="B2755" s="54">
        <v>6.22</v>
      </c>
    </row>
    <row r="2756" spans="1:2" ht="12.75">
      <c r="A2756" s="53">
        <v>37738.180138888885</v>
      </c>
      <c r="B2756" s="54">
        <v>6.22</v>
      </c>
    </row>
    <row r="2757" spans="1:2" ht="12.75">
      <c r="A2757" s="53">
        <v>37738.22180555556</v>
      </c>
      <c r="B2757" s="54">
        <v>5.81</v>
      </c>
    </row>
    <row r="2758" spans="1:2" ht="12.75">
      <c r="A2758" s="53">
        <v>37738.26347222222</v>
      </c>
      <c r="B2758" s="54">
        <v>5.4</v>
      </c>
    </row>
    <row r="2759" spans="1:2" ht="12.75">
      <c r="A2759" s="53">
        <v>37738.305138888885</v>
      </c>
      <c r="B2759" s="54">
        <v>5.4</v>
      </c>
    </row>
    <row r="2760" spans="1:2" ht="12.75">
      <c r="A2760" s="53">
        <v>37738.34680555556</v>
      </c>
      <c r="B2760" s="54">
        <v>5.4</v>
      </c>
    </row>
    <row r="2761" spans="1:2" ht="12.75">
      <c r="A2761" s="53">
        <v>37738.38847222222</v>
      </c>
      <c r="B2761" s="54">
        <v>6.22</v>
      </c>
    </row>
    <row r="2762" spans="1:2" ht="12.75">
      <c r="A2762" s="53">
        <v>37738.430138888885</v>
      </c>
      <c r="B2762" s="54">
        <v>7.43</v>
      </c>
    </row>
    <row r="2763" spans="1:2" ht="12.75">
      <c r="A2763" s="53">
        <v>37738.47180555556</v>
      </c>
      <c r="B2763" s="54">
        <v>8.63</v>
      </c>
    </row>
    <row r="2764" spans="1:2" ht="12.75">
      <c r="A2764" s="53">
        <v>37738.51347222222</v>
      </c>
      <c r="B2764" s="54">
        <v>10.21</v>
      </c>
    </row>
    <row r="2765" spans="1:2" ht="12.75">
      <c r="A2765" s="53">
        <v>37738.555138888885</v>
      </c>
      <c r="B2765" s="54">
        <v>12.16</v>
      </c>
    </row>
    <row r="2766" spans="1:2" ht="12.75">
      <c r="A2766" s="53">
        <v>37738.59680555556</v>
      </c>
      <c r="B2766" s="54">
        <v>13.32</v>
      </c>
    </row>
    <row r="2767" spans="1:2" ht="12.75">
      <c r="A2767" s="53">
        <v>37738.63847222222</v>
      </c>
      <c r="B2767" s="54">
        <v>13.7</v>
      </c>
    </row>
    <row r="2768" spans="1:2" ht="12.75">
      <c r="A2768" s="53">
        <v>37738.680138888885</v>
      </c>
      <c r="B2768" s="54">
        <v>13.7</v>
      </c>
    </row>
    <row r="2769" spans="1:2" ht="12.75">
      <c r="A2769" s="53">
        <v>37738.72180555556</v>
      </c>
      <c r="B2769" s="54">
        <v>13.32</v>
      </c>
    </row>
    <row r="2770" spans="1:2" ht="12.75">
      <c r="A2770" s="53">
        <v>37738.76347222222</v>
      </c>
      <c r="B2770" s="54">
        <v>13.32</v>
      </c>
    </row>
    <row r="2771" spans="1:2" ht="12.75">
      <c r="A2771" s="53">
        <v>37738.805138888885</v>
      </c>
      <c r="B2771" s="54">
        <v>12.93</v>
      </c>
    </row>
    <row r="2772" spans="1:2" ht="12.75">
      <c r="A2772" s="53">
        <v>37738.84680555556</v>
      </c>
      <c r="B2772" s="54">
        <v>12.16</v>
      </c>
    </row>
    <row r="2773" spans="1:2" ht="12.75">
      <c r="A2773" s="53">
        <v>37738.88847222222</v>
      </c>
      <c r="B2773" s="54">
        <v>10.99</v>
      </c>
    </row>
    <row r="2774" spans="1:2" ht="12.75">
      <c r="A2774" s="53">
        <v>37738.930138888885</v>
      </c>
      <c r="B2774" s="54">
        <v>10.21</v>
      </c>
    </row>
    <row r="2775" spans="1:2" ht="12.75">
      <c r="A2775" s="53">
        <v>37738.97180555556</v>
      </c>
      <c r="B2775" s="54">
        <v>9.42</v>
      </c>
    </row>
    <row r="2776" spans="1:2" ht="12.75">
      <c r="A2776" s="53">
        <v>37739.01347222222</v>
      </c>
      <c r="B2776" s="54">
        <v>9.03</v>
      </c>
    </row>
    <row r="2777" spans="1:2" ht="12.75">
      <c r="A2777" s="53">
        <v>37739.055138888885</v>
      </c>
      <c r="B2777" s="54">
        <v>8.23</v>
      </c>
    </row>
    <row r="2778" spans="1:2" ht="12.75">
      <c r="A2778" s="53">
        <v>37739.09680555556</v>
      </c>
      <c r="B2778" s="54">
        <v>7.83</v>
      </c>
    </row>
    <row r="2779" spans="1:2" ht="12.75">
      <c r="A2779" s="53">
        <v>37739.13847222222</v>
      </c>
      <c r="B2779" s="54">
        <v>7.43</v>
      </c>
    </row>
    <row r="2780" spans="1:2" ht="12.75">
      <c r="A2780" s="53">
        <v>37739.180138888885</v>
      </c>
      <c r="B2780" s="54">
        <v>7.03</v>
      </c>
    </row>
    <row r="2781" spans="1:2" ht="12.75">
      <c r="A2781" s="53">
        <v>37739.22180555556</v>
      </c>
      <c r="B2781" s="54">
        <v>6.62</v>
      </c>
    </row>
    <row r="2782" spans="1:2" ht="12.75">
      <c r="A2782" s="53">
        <v>37739.26347222222</v>
      </c>
      <c r="B2782" s="54">
        <v>6.22</v>
      </c>
    </row>
    <row r="2783" spans="1:2" ht="12.75">
      <c r="A2783" s="53">
        <v>37739.305138888885</v>
      </c>
      <c r="B2783" s="54">
        <v>6.22</v>
      </c>
    </row>
    <row r="2784" spans="1:2" ht="12.75">
      <c r="A2784" s="53">
        <v>37739.34680555556</v>
      </c>
      <c r="B2784" s="54">
        <v>6.62</v>
      </c>
    </row>
    <row r="2785" spans="1:2" ht="12.75">
      <c r="A2785" s="53">
        <v>37739.38847222222</v>
      </c>
      <c r="B2785" s="54">
        <v>7.03</v>
      </c>
    </row>
    <row r="2786" spans="1:2" ht="12.75">
      <c r="A2786" s="53">
        <v>37739.430138888885</v>
      </c>
      <c r="B2786" s="54">
        <v>8.23</v>
      </c>
    </row>
    <row r="2787" spans="1:2" ht="12.75">
      <c r="A2787" s="53">
        <v>37739.47180555556</v>
      </c>
      <c r="B2787" s="54">
        <v>9.42</v>
      </c>
    </row>
    <row r="2788" spans="1:2" ht="12.75">
      <c r="A2788" s="53">
        <v>37739.51347222222</v>
      </c>
      <c r="B2788" s="54">
        <v>10.6</v>
      </c>
    </row>
    <row r="2789" spans="1:2" ht="12.75">
      <c r="A2789" s="53">
        <v>37739.555138888885</v>
      </c>
      <c r="B2789" s="54">
        <v>11.77</v>
      </c>
    </row>
    <row r="2790" spans="1:2" ht="12.75">
      <c r="A2790" s="53">
        <v>37739.59680555556</v>
      </c>
      <c r="B2790" s="54">
        <v>12.93</v>
      </c>
    </row>
    <row r="2791" spans="1:2" ht="12.75">
      <c r="A2791" s="53">
        <v>37739.63847222222</v>
      </c>
      <c r="B2791" s="54">
        <v>13.32</v>
      </c>
    </row>
    <row r="2792" spans="1:2" ht="12.75">
      <c r="A2792" s="53">
        <v>37739.680138888885</v>
      </c>
      <c r="B2792" s="54">
        <v>13.32</v>
      </c>
    </row>
    <row r="2793" spans="1:2" ht="12.75">
      <c r="A2793" s="53">
        <v>37739.72180555556</v>
      </c>
      <c r="B2793" s="54">
        <v>13.32</v>
      </c>
    </row>
    <row r="2794" spans="1:2" ht="12.75">
      <c r="A2794" s="53">
        <v>37739.76347222222</v>
      </c>
      <c r="B2794" s="54">
        <v>13.32</v>
      </c>
    </row>
    <row r="2795" spans="1:2" ht="12.75">
      <c r="A2795" s="53">
        <v>37739.805138888885</v>
      </c>
      <c r="B2795" s="54">
        <v>12.93</v>
      </c>
    </row>
    <row r="2796" spans="1:2" ht="12.75">
      <c r="A2796" s="53">
        <v>37739.84680555556</v>
      </c>
      <c r="B2796" s="54">
        <v>12.55</v>
      </c>
    </row>
    <row r="2797" spans="1:2" ht="12.75">
      <c r="A2797" s="53">
        <v>37739.88847222222</v>
      </c>
      <c r="B2797" s="54">
        <v>11.77</v>
      </c>
    </row>
    <row r="2798" spans="1:2" ht="12.75">
      <c r="A2798" s="53">
        <v>37739.930138888885</v>
      </c>
      <c r="B2798" s="54">
        <v>11.38</v>
      </c>
    </row>
    <row r="2799" spans="1:2" ht="12.75">
      <c r="A2799" s="53">
        <v>37739.97180555556</v>
      </c>
      <c r="B2799" s="54">
        <v>10.6</v>
      </c>
    </row>
    <row r="2800" spans="1:2" ht="12.75">
      <c r="A2800" s="53">
        <v>37740.01347222222</v>
      </c>
      <c r="B2800" s="54">
        <v>10.21</v>
      </c>
    </row>
    <row r="2801" spans="1:2" ht="12.75">
      <c r="A2801" s="53">
        <v>37740.055138888885</v>
      </c>
      <c r="B2801" s="54">
        <v>10.21</v>
      </c>
    </row>
    <row r="2802" spans="1:2" ht="12.75">
      <c r="A2802" s="53">
        <v>37740.09680555556</v>
      </c>
      <c r="B2802" s="54">
        <v>9.82</v>
      </c>
    </row>
    <row r="2803" spans="1:2" ht="12.75">
      <c r="A2803" s="53">
        <v>37740.13847222222</v>
      </c>
      <c r="B2803" s="54">
        <v>9.82</v>
      </c>
    </row>
    <row r="2804" spans="1:2" ht="12.75">
      <c r="A2804" s="53">
        <v>37740.180138888885</v>
      </c>
      <c r="B2804" s="54">
        <v>9.82</v>
      </c>
    </row>
    <row r="2805" spans="1:2" ht="12.75">
      <c r="A2805" s="53">
        <v>37740.22180555556</v>
      </c>
      <c r="B2805" s="54">
        <v>9.42</v>
      </c>
    </row>
    <row r="2806" spans="1:2" ht="12.75">
      <c r="A2806" s="53">
        <v>37740.26347222222</v>
      </c>
      <c r="B2806" s="54">
        <v>9.42</v>
      </c>
    </row>
    <row r="2807" spans="1:2" ht="12.75">
      <c r="A2807" s="53">
        <v>37740.305138888885</v>
      </c>
      <c r="B2807" s="54">
        <v>9.03</v>
      </c>
    </row>
    <row r="2808" spans="1:2" ht="12.75">
      <c r="A2808" s="53">
        <v>37740.34680555556</v>
      </c>
      <c r="B2808" s="54">
        <v>9.03</v>
      </c>
    </row>
    <row r="2809" spans="1:2" ht="12.75">
      <c r="A2809" s="53">
        <v>37740.38847222222</v>
      </c>
      <c r="B2809" s="54">
        <v>9.42</v>
      </c>
    </row>
    <row r="2810" spans="1:2" ht="12.75">
      <c r="A2810" s="53">
        <v>37740.430138888885</v>
      </c>
      <c r="B2810" s="54">
        <v>9.82</v>
      </c>
    </row>
    <row r="2811" spans="1:2" ht="12.75">
      <c r="A2811" s="53">
        <v>37740.47180555556</v>
      </c>
      <c r="B2811" s="54">
        <v>10.6</v>
      </c>
    </row>
    <row r="2812" spans="1:2" ht="12.75">
      <c r="A2812" s="53">
        <v>37740.51347222222</v>
      </c>
      <c r="B2812" s="54">
        <v>11.77</v>
      </c>
    </row>
    <row r="2813" spans="1:2" ht="12.75">
      <c r="A2813" s="53">
        <v>37740.555138888885</v>
      </c>
      <c r="B2813" s="54">
        <v>12.55</v>
      </c>
    </row>
    <row r="2814" spans="1:2" ht="12.75">
      <c r="A2814" s="53">
        <v>37740.59680555556</v>
      </c>
      <c r="B2814" s="54">
        <v>13.32</v>
      </c>
    </row>
    <row r="2815" spans="1:2" ht="12.75">
      <c r="A2815" s="53">
        <v>37740.63847222222</v>
      </c>
      <c r="B2815" s="54">
        <v>13.7</v>
      </c>
    </row>
    <row r="2816" spans="1:2" ht="12.75">
      <c r="A2816" s="53">
        <v>37740.680138888885</v>
      </c>
      <c r="B2816" s="54">
        <v>13.7</v>
      </c>
    </row>
    <row r="2817" spans="1:2" ht="12.75">
      <c r="A2817" s="53">
        <v>37740.72180555556</v>
      </c>
      <c r="B2817" s="54">
        <v>13.7</v>
      </c>
    </row>
    <row r="2818" spans="1:2" ht="12.75">
      <c r="A2818" s="53">
        <v>37740.76347222222</v>
      </c>
      <c r="B2818" s="54">
        <v>13.32</v>
      </c>
    </row>
    <row r="2819" spans="1:2" ht="12.75">
      <c r="A2819" s="53">
        <v>37740.805138888885</v>
      </c>
      <c r="B2819" s="54">
        <v>12.93</v>
      </c>
    </row>
    <row r="2820" spans="1:2" ht="12.75">
      <c r="A2820" s="53">
        <v>37740.84680555556</v>
      </c>
      <c r="B2820" s="54">
        <v>12.55</v>
      </c>
    </row>
    <row r="2821" spans="1:2" ht="12.75">
      <c r="A2821" s="53">
        <v>37740.88847222222</v>
      </c>
      <c r="B2821" s="54">
        <v>12.16</v>
      </c>
    </row>
    <row r="2822" spans="1:2" ht="12.75">
      <c r="A2822" s="53">
        <v>37740.930138888885</v>
      </c>
      <c r="B2822" s="54">
        <v>11.38</v>
      </c>
    </row>
    <row r="2823" spans="1:2" ht="12.75">
      <c r="A2823" s="53">
        <v>37740.97180555556</v>
      </c>
      <c r="B2823" s="54">
        <v>10.99</v>
      </c>
    </row>
    <row r="2824" spans="1:2" ht="12.75">
      <c r="A2824" s="53">
        <v>37741.01347222222</v>
      </c>
      <c r="B2824" s="54">
        <v>10.21</v>
      </c>
    </row>
    <row r="2825" spans="1:2" ht="12.75">
      <c r="A2825" s="53">
        <v>37741.055138888885</v>
      </c>
      <c r="B2825" s="54">
        <v>9.82</v>
      </c>
    </row>
    <row r="2826" spans="1:2" ht="12.75">
      <c r="A2826" s="53">
        <v>37741.09680555556</v>
      </c>
      <c r="B2826" s="54">
        <v>9.42</v>
      </c>
    </row>
    <row r="2827" spans="1:2" ht="12.75">
      <c r="A2827" s="53">
        <v>37741.13847222222</v>
      </c>
      <c r="B2827" s="54">
        <v>9.03</v>
      </c>
    </row>
    <row r="2828" spans="1:2" ht="12.75">
      <c r="A2828" s="53">
        <v>37741.180138888885</v>
      </c>
      <c r="B2828" s="54">
        <v>9.03</v>
      </c>
    </row>
    <row r="2829" spans="1:2" ht="12.75">
      <c r="A2829" s="53">
        <v>37741.22180555556</v>
      </c>
      <c r="B2829" s="54">
        <v>8.63</v>
      </c>
    </row>
    <row r="2830" spans="1:2" ht="12.75">
      <c r="A2830" s="53">
        <v>37741.26347222222</v>
      </c>
      <c r="B2830" s="54">
        <v>8.63</v>
      </c>
    </row>
    <row r="2831" spans="1:2" ht="12.75">
      <c r="A2831" s="53">
        <v>37741.305138888885</v>
      </c>
      <c r="B2831" s="54">
        <v>8.63</v>
      </c>
    </row>
    <row r="2832" spans="1:2" ht="12.75">
      <c r="A2832" s="53">
        <v>37741.34680555556</v>
      </c>
      <c r="B2832" s="54">
        <v>8.63</v>
      </c>
    </row>
    <row r="2833" spans="1:2" ht="12.75">
      <c r="A2833" s="53">
        <v>37741.38847222222</v>
      </c>
      <c r="B2833" s="54">
        <v>9.03</v>
      </c>
    </row>
    <row r="2834" spans="1:2" ht="12.75">
      <c r="A2834" s="53">
        <v>37741.430138888885</v>
      </c>
      <c r="B2834" s="54">
        <v>9.42</v>
      </c>
    </row>
    <row r="2835" spans="1:2" ht="12.75">
      <c r="A2835" s="53">
        <v>37741.47180555556</v>
      </c>
      <c r="B2835" s="54">
        <v>9.82</v>
      </c>
    </row>
    <row r="2836" spans="1:2" ht="12.75">
      <c r="A2836" s="53">
        <v>37741.51347222222</v>
      </c>
      <c r="B2836" s="54">
        <v>10.21</v>
      </c>
    </row>
    <row r="2837" spans="1:2" ht="12.75">
      <c r="A2837" s="53">
        <v>37741.555138888885</v>
      </c>
      <c r="B2837" s="54">
        <v>10.6</v>
      </c>
    </row>
    <row r="2838" spans="1:2" ht="12.75">
      <c r="A2838" s="53">
        <v>37741.59680555556</v>
      </c>
      <c r="B2838" s="54">
        <v>10.99</v>
      </c>
    </row>
    <row r="2839" spans="1:2" ht="12.75">
      <c r="A2839" s="53">
        <v>37741.63847222222</v>
      </c>
      <c r="B2839" s="54">
        <v>11.38</v>
      </c>
    </row>
    <row r="2840" spans="1:2" ht="12.75">
      <c r="A2840" s="53">
        <v>37741.680138888885</v>
      </c>
      <c r="B2840" s="54">
        <v>11.77</v>
      </c>
    </row>
    <row r="2841" spans="1:2" ht="12.75">
      <c r="A2841" s="53">
        <v>37741.72180555556</v>
      </c>
      <c r="B2841" s="54">
        <v>11.77</v>
      </c>
    </row>
    <row r="2842" spans="1:2" ht="12.75">
      <c r="A2842" s="53">
        <v>37741.76347222222</v>
      </c>
      <c r="B2842" s="54">
        <v>11.77</v>
      </c>
    </row>
    <row r="2843" spans="1:2" ht="12.75">
      <c r="A2843" s="53">
        <v>37741.805138888885</v>
      </c>
      <c r="B2843" s="54">
        <v>11.77</v>
      </c>
    </row>
    <row r="2844" spans="1:2" ht="12.75">
      <c r="A2844" s="53">
        <v>37741.84680555556</v>
      </c>
      <c r="B2844" s="54">
        <v>11.38</v>
      </c>
    </row>
    <row r="2845" spans="1:2" ht="12.75">
      <c r="A2845" s="53">
        <v>37741.88847222222</v>
      </c>
      <c r="B2845" s="54">
        <v>10.99</v>
      </c>
    </row>
    <row r="2846" spans="1:2" ht="12.75">
      <c r="A2846" s="53">
        <v>37741.930138888885</v>
      </c>
      <c r="B2846" s="54">
        <v>10.21</v>
      </c>
    </row>
    <row r="2847" spans="1:2" ht="12.75">
      <c r="A2847" s="53">
        <v>37741.97180555556</v>
      </c>
      <c r="B2847" s="54">
        <v>9.82</v>
      </c>
    </row>
    <row r="2848" spans="1:2" ht="12.75">
      <c r="A2848" s="53">
        <v>37742.01347222222</v>
      </c>
      <c r="B2848" s="54">
        <v>9.82</v>
      </c>
    </row>
    <row r="2849" spans="1:2" ht="12.75">
      <c r="A2849" s="53">
        <v>37742.055138888885</v>
      </c>
      <c r="B2849" s="54">
        <v>9.42</v>
      </c>
    </row>
    <row r="2850" spans="1:2" ht="12.75">
      <c r="A2850" s="53">
        <v>37742.09680555556</v>
      </c>
      <c r="B2850" s="54">
        <v>9.42</v>
      </c>
    </row>
    <row r="2851" spans="1:2" ht="12.75">
      <c r="A2851" s="53">
        <v>37742.13847222222</v>
      </c>
      <c r="B2851" s="54">
        <v>9.03</v>
      </c>
    </row>
    <row r="2852" spans="1:2" ht="12.75">
      <c r="A2852" s="53">
        <v>37742.180138888885</v>
      </c>
      <c r="B2852" s="54">
        <v>8.63</v>
      </c>
    </row>
    <row r="2853" spans="1:2" ht="12.75">
      <c r="A2853" s="53">
        <v>37742.22180555556</v>
      </c>
      <c r="B2853" s="54">
        <v>8.63</v>
      </c>
    </row>
    <row r="2854" spans="1:2" ht="12.75">
      <c r="A2854" s="53">
        <v>37742.26347222222</v>
      </c>
      <c r="B2854" s="54">
        <v>8.23</v>
      </c>
    </row>
    <row r="2855" spans="1:2" ht="12.75">
      <c r="A2855" s="53">
        <v>37742.305138888885</v>
      </c>
      <c r="B2855" s="54">
        <v>8.23</v>
      </c>
    </row>
    <row r="2856" spans="1:2" ht="12.75">
      <c r="A2856" s="53">
        <v>37742.34680555556</v>
      </c>
      <c r="B2856" s="54">
        <v>8.63</v>
      </c>
    </row>
    <row r="2857" spans="1:2" ht="12.75">
      <c r="A2857" s="53">
        <v>37742.38847222222</v>
      </c>
      <c r="B2857" s="54">
        <v>8.63</v>
      </c>
    </row>
    <row r="2858" spans="1:2" ht="12.75">
      <c r="A2858" s="53">
        <v>37742.430138888885</v>
      </c>
      <c r="B2858" s="54">
        <v>9.42</v>
      </c>
    </row>
    <row r="2859" spans="1:2" ht="12.75">
      <c r="A2859" s="53">
        <v>37742.47180555556</v>
      </c>
      <c r="B2859" s="54">
        <v>10.21</v>
      </c>
    </row>
    <row r="2860" spans="1:2" ht="12.75">
      <c r="A2860" s="53">
        <v>37742.51347222222</v>
      </c>
      <c r="B2860" s="54">
        <v>10.99</v>
      </c>
    </row>
    <row r="2861" spans="1:2" ht="12.75">
      <c r="A2861" s="53">
        <v>37742.555138888885</v>
      </c>
      <c r="B2861" s="54">
        <v>11.77</v>
      </c>
    </row>
    <row r="2862" spans="1:2" ht="12.75">
      <c r="A2862" s="53">
        <v>37742.59680555556</v>
      </c>
      <c r="B2862" s="54">
        <v>12.55</v>
      </c>
    </row>
    <row r="2863" spans="1:2" ht="12.75">
      <c r="A2863" s="53">
        <v>37742.63847222222</v>
      </c>
      <c r="B2863" s="54">
        <v>13.32</v>
      </c>
    </row>
    <row r="2864" spans="1:2" ht="12.75">
      <c r="A2864" s="53">
        <v>37742.680138888885</v>
      </c>
      <c r="B2864" s="54">
        <v>13.7</v>
      </c>
    </row>
    <row r="2865" spans="1:2" ht="12.75">
      <c r="A2865" s="53">
        <v>37742.72180555556</v>
      </c>
      <c r="B2865" s="54">
        <v>13.7</v>
      </c>
    </row>
    <row r="2866" spans="1:2" ht="12.75">
      <c r="A2866" s="53">
        <v>37742.76347222222</v>
      </c>
      <c r="B2866" s="54">
        <v>13.7</v>
      </c>
    </row>
    <row r="2867" spans="1:2" ht="12.75">
      <c r="A2867" s="53">
        <v>37742.805138888885</v>
      </c>
      <c r="B2867" s="54">
        <v>13.7</v>
      </c>
    </row>
    <row r="2868" spans="1:2" ht="12.75">
      <c r="A2868" s="53">
        <v>37742.84680555556</v>
      </c>
      <c r="B2868" s="54">
        <v>12.93</v>
      </c>
    </row>
    <row r="2869" spans="1:2" ht="12.75">
      <c r="A2869" s="53">
        <v>37742.88847222222</v>
      </c>
      <c r="B2869" s="54">
        <v>12.55</v>
      </c>
    </row>
    <row r="2870" spans="1:2" ht="12.75">
      <c r="A2870" s="53">
        <v>37742.930138888885</v>
      </c>
      <c r="B2870" s="54">
        <v>11.38</v>
      </c>
    </row>
    <row r="2871" spans="1:2" ht="12.75">
      <c r="A2871" s="53">
        <v>37742.97180555556</v>
      </c>
      <c r="B2871" s="54">
        <v>10.99</v>
      </c>
    </row>
    <row r="2872" spans="1:2" ht="12.75">
      <c r="A2872" s="53">
        <v>37743.01347222222</v>
      </c>
      <c r="B2872" s="54">
        <v>10.21</v>
      </c>
    </row>
    <row r="2873" spans="1:2" ht="12.75">
      <c r="A2873" s="53">
        <v>37743.055138888885</v>
      </c>
      <c r="B2873" s="54">
        <v>9.82</v>
      </c>
    </row>
    <row r="2874" spans="1:2" ht="12.75">
      <c r="A2874" s="53">
        <v>37743.09680555556</v>
      </c>
      <c r="B2874" s="54">
        <v>9.42</v>
      </c>
    </row>
    <row r="2875" spans="1:2" ht="12.75">
      <c r="A2875" s="53">
        <v>37743.13847222222</v>
      </c>
      <c r="B2875" s="54">
        <v>9.03</v>
      </c>
    </row>
    <row r="2876" spans="1:2" ht="12.75">
      <c r="A2876" s="53">
        <v>37743.180138888885</v>
      </c>
      <c r="B2876" s="54">
        <v>8.63</v>
      </c>
    </row>
    <row r="2877" spans="1:2" ht="12.75">
      <c r="A2877" s="53">
        <v>37743.22180555556</v>
      </c>
      <c r="B2877" s="54">
        <v>8.23</v>
      </c>
    </row>
    <row r="2878" spans="1:2" ht="12.75">
      <c r="A2878" s="53">
        <v>37743.26347222222</v>
      </c>
      <c r="B2878" s="54">
        <v>7.83</v>
      </c>
    </row>
    <row r="2879" spans="1:2" ht="12.75">
      <c r="A2879" s="53">
        <v>37743.305138888885</v>
      </c>
      <c r="B2879" s="54">
        <v>7.83</v>
      </c>
    </row>
    <row r="2880" spans="1:2" ht="12.75">
      <c r="A2880" s="53">
        <v>37743.34680555556</v>
      </c>
      <c r="B2880" s="54">
        <v>7.83</v>
      </c>
    </row>
    <row r="2881" spans="1:2" ht="12.75">
      <c r="A2881" s="53">
        <v>37743.38847222222</v>
      </c>
      <c r="B2881" s="54">
        <v>8.23</v>
      </c>
    </row>
    <row r="2882" spans="1:2" ht="12.75">
      <c r="A2882" s="53">
        <v>37743.430138888885</v>
      </c>
      <c r="B2882" s="54">
        <v>9.03</v>
      </c>
    </row>
    <row r="2883" spans="1:2" ht="12.75">
      <c r="A2883" s="53">
        <v>37743.47180555556</v>
      </c>
      <c r="B2883" s="54">
        <v>10.21</v>
      </c>
    </row>
    <row r="2884" spans="1:2" ht="12.75">
      <c r="A2884" s="53">
        <v>37743.51347222222</v>
      </c>
      <c r="B2884" s="54">
        <v>11.38</v>
      </c>
    </row>
    <row r="2885" spans="1:2" ht="12.75">
      <c r="A2885" s="53">
        <v>37743.555138888885</v>
      </c>
      <c r="B2885" s="54">
        <v>12.93</v>
      </c>
    </row>
    <row r="2886" spans="1:2" ht="12.75">
      <c r="A2886" s="53">
        <v>37743.59680555556</v>
      </c>
      <c r="B2886" s="54">
        <v>13.7</v>
      </c>
    </row>
    <row r="2887" spans="1:2" ht="12.75">
      <c r="A2887" s="53">
        <v>37743.63847222222</v>
      </c>
      <c r="B2887" s="54">
        <v>13.32</v>
      </c>
    </row>
    <row r="2888" spans="1:2" ht="12.75">
      <c r="A2888" s="53">
        <v>37743.680138888885</v>
      </c>
      <c r="B2888" s="54">
        <v>13.32</v>
      </c>
    </row>
    <row r="2889" spans="1:2" ht="12.75">
      <c r="A2889" s="53">
        <v>37743.72180555556</v>
      </c>
      <c r="B2889" s="54">
        <v>12.93</v>
      </c>
    </row>
    <row r="2890" spans="1:2" ht="12.75">
      <c r="A2890" s="53">
        <v>37743.76347222222</v>
      </c>
      <c r="B2890" s="54">
        <v>12.93</v>
      </c>
    </row>
    <row r="2891" spans="1:2" ht="12.75">
      <c r="A2891" s="53">
        <v>37743.805138888885</v>
      </c>
      <c r="B2891" s="54">
        <v>12.55</v>
      </c>
    </row>
    <row r="2892" spans="1:2" ht="12.75">
      <c r="A2892" s="53">
        <v>37743.84680555556</v>
      </c>
      <c r="B2892" s="54">
        <v>12.16</v>
      </c>
    </row>
    <row r="2893" spans="1:2" ht="12.75">
      <c r="A2893" s="53">
        <v>37743.88847222222</v>
      </c>
      <c r="B2893" s="54">
        <v>11.77</v>
      </c>
    </row>
    <row r="2894" spans="1:2" ht="12.75">
      <c r="A2894" s="53">
        <v>37743.930138888885</v>
      </c>
      <c r="B2894" s="54">
        <v>11.38</v>
      </c>
    </row>
    <row r="2895" spans="1:2" ht="12.75">
      <c r="A2895" s="53">
        <v>37743.97180555556</v>
      </c>
      <c r="B2895" s="54">
        <v>10.6</v>
      </c>
    </row>
    <row r="2896" spans="1:2" ht="12.75">
      <c r="A2896" s="53">
        <v>37744.01347222222</v>
      </c>
      <c r="B2896" s="54">
        <v>10.21</v>
      </c>
    </row>
    <row r="2897" spans="1:2" ht="12.75">
      <c r="A2897" s="53">
        <v>37744.055138888885</v>
      </c>
      <c r="B2897" s="54">
        <v>9.82</v>
      </c>
    </row>
    <row r="2898" spans="1:2" ht="12.75">
      <c r="A2898" s="53">
        <v>37744.09680555556</v>
      </c>
      <c r="B2898" s="54">
        <v>9.42</v>
      </c>
    </row>
    <row r="2899" spans="1:2" ht="12.75">
      <c r="A2899" s="53">
        <v>37744.13847222222</v>
      </c>
      <c r="B2899" s="54">
        <v>9.03</v>
      </c>
    </row>
    <row r="2900" spans="1:2" ht="12.75">
      <c r="A2900" s="53">
        <v>37744.180138888885</v>
      </c>
      <c r="B2900" s="54">
        <v>8.63</v>
      </c>
    </row>
    <row r="2901" spans="1:2" ht="12.75">
      <c r="A2901" s="53">
        <v>37744.22180555556</v>
      </c>
      <c r="B2901" s="54">
        <v>8.23</v>
      </c>
    </row>
    <row r="2902" spans="1:2" ht="12.75">
      <c r="A2902" s="53">
        <v>37744.26347222222</v>
      </c>
      <c r="B2902" s="54">
        <v>8.23</v>
      </c>
    </row>
    <row r="2903" spans="1:2" ht="12.75">
      <c r="A2903" s="53">
        <v>37744.305138888885</v>
      </c>
      <c r="B2903" s="54">
        <v>8.63</v>
      </c>
    </row>
    <row r="2904" spans="1:2" ht="12.75">
      <c r="A2904" s="53">
        <v>37744.34680555556</v>
      </c>
      <c r="B2904" s="54">
        <v>8.63</v>
      </c>
    </row>
    <row r="2905" spans="1:2" ht="12.75">
      <c r="A2905" s="53">
        <v>37744.38847222222</v>
      </c>
      <c r="B2905" s="54">
        <v>9.03</v>
      </c>
    </row>
    <row r="2906" spans="1:2" ht="12.75">
      <c r="A2906" s="53">
        <v>37744.430138888885</v>
      </c>
      <c r="B2906" s="54">
        <v>9.42</v>
      </c>
    </row>
    <row r="2907" spans="1:2" ht="12.75">
      <c r="A2907" s="53">
        <v>37744.47180555556</v>
      </c>
      <c r="B2907" s="54">
        <v>9.82</v>
      </c>
    </row>
    <row r="2908" spans="1:2" ht="12.75">
      <c r="A2908" s="53">
        <v>37744.51347222222</v>
      </c>
      <c r="B2908" s="54">
        <v>10.21</v>
      </c>
    </row>
    <row r="2909" spans="1:2" ht="12.75">
      <c r="A2909" s="53">
        <v>37744.555138888885</v>
      </c>
      <c r="B2909" s="54">
        <v>10.6</v>
      </c>
    </row>
    <row r="2910" spans="1:2" ht="12.75">
      <c r="A2910" s="53">
        <v>37744.59680555556</v>
      </c>
      <c r="B2910" s="54">
        <v>10.99</v>
      </c>
    </row>
    <row r="2911" spans="1:2" ht="12.75">
      <c r="A2911" s="53">
        <v>37744.63847222222</v>
      </c>
      <c r="B2911" s="54">
        <v>11.38</v>
      </c>
    </row>
    <row r="2912" spans="1:2" ht="12.75">
      <c r="A2912" s="53">
        <v>37744.680138888885</v>
      </c>
      <c r="B2912" s="54">
        <v>11.38</v>
      </c>
    </row>
    <row r="2913" spans="1:2" ht="12.75">
      <c r="A2913" s="53">
        <v>37744.72180555556</v>
      </c>
      <c r="B2913" s="54">
        <v>10.99</v>
      </c>
    </row>
    <row r="2914" spans="1:2" ht="12.75">
      <c r="A2914" s="53">
        <v>37744.76347222222</v>
      </c>
      <c r="B2914" s="54">
        <v>10.99</v>
      </c>
    </row>
    <row r="2915" spans="1:2" ht="12.75">
      <c r="A2915" s="53">
        <v>37744.805138888885</v>
      </c>
      <c r="B2915" s="54">
        <v>10.99</v>
      </c>
    </row>
    <row r="2916" spans="1:2" ht="12.75">
      <c r="A2916" s="53">
        <v>37744.84680555556</v>
      </c>
      <c r="B2916" s="54">
        <v>10.6</v>
      </c>
    </row>
    <row r="2917" spans="1:2" ht="12.75">
      <c r="A2917" s="53">
        <v>37744.88847222222</v>
      </c>
      <c r="B2917" s="54">
        <v>10.21</v>
      </c>
    </row>
    <row r="2918" spans="1:2" ht="12.75">
      <c r="A2918" s="53">
        <v>37744.930138888885</v>
      </c>
      <c r="B2918" s="54">
        <v>9.42</v>
      </c>
    </row>
    <row r="2919" spans="1:2" ht="12.75">
      <c r="A2919" s="53">
        <v>37744.97180555556</v>
      </c>
      <c r="B2919" s="54">
        <v>9.03</v>
      </c>
    </row>
    <row r="2920" spans="1:2" ht="12.75">
      <c r="A2920" s="53">
        <v>37745.01347222222</v>
      </c>
      <c r="B2920" s="54">
        <v>8.63</v>
      </c>
    </row>
    <row r="2921" spans="1:2" ht="12.75">
      <c r="A2921" s="53">
        <v>37745.055138888885</v>
      </c>
      <c r="B2921" s="54">
        <v>8.63</v>
      </c>
    </row>
    <row r="2922" spans="1:2" ht="12.75">
      <c r="A2922" s="53">
        <v>37745.09680555556</v>
      </c>
      <c r="B2922" s="54">
        <v>8.23</v>
      </c>
    </row>
    <row r="2923" spans="1:2" ht="12.75">
      <c r="A2923" s="53">
        <v>37745.13847222222</v>
      </c>
      <c r="B2923" s="54">
        <v>8.23</v>
      </c>
    </row>
    <row r="2924" spans="1:2" ht="12.75">
      <c r="A2924" s="53">
        <v>37745.180138888885</v>
      </c>
      <c r="B2924" s="54">
        <v>8.23</v>
      </c>
    </row>
    <row r="2925" spans="1:2" ht="12.75">
      <c r="A2925" s="53">
        <v>37745.22180555556</v>
      </c>
      <c r="B2925" s="54">
        <v>8.23</v>
      </c>
    </row>
    <row r="2926" spans="1:2" ht="12.75">
      <c r="A2926" s="53">
        <v>37745.26347222222</v>
      </c>
      <c r="B2926" s="54">
        <v>8.23</v>
      </c>
    </row>
    <row r="2927" spans="1:2" ht="12.75">
      <c r="A2927" s="53">
        <v>37745.305138888885</v>
      </c>
      <c r="B2927" s="54">
        <v>8.23</v>
      </c>
    </row>
    <row r="2928" spans="1:2" ht="12.75">
      <c r="A2928" s="53">
        <v>37745.34680555556</v>
      </c>
      <c r="B2928" s="54">
        <v>8.23</v>
      </c>
    </row>
    <row r="2929" spans="1:2" ht="12.75">
      <c r="A2929" s="53">
        <v>37745.38847222222</v>
      </c>
      <c r="B2929" s="54">
        <v>8.63</v>
      </c>
    </row>
    <row r="2930" spans="1:2" ht="12.75">
      <c r="A2930" s="53">
        <v>37745.430138888885</v>
      </c>
      <c r="B2930" s="54">
        <v>9.03</v>
      </c>
    </row>
    <row r="2931" spans="1:2" ht="12.75">
      <c r="A2931" s="53">
        <v>37745.47180555556</v>
      </c>
      <c r="B2931" s="54">
        <v>9.42</v>
      </c>
    </row>
    <row r="2932" spans="1:2" ht="12.75">
      <c r="A2932" s="53">
        <v>37745.51347222222</v>
      </c>
      <c r="B2932" s="54">
        <v>9.82</v>
      </c>
    </row>
    <row r="2933" spans="1:2" ht="12.75">
      <c r="A2933" s="53">
        <v>37745.555138888885</v>
      </c>
      <c r="B2933" s="54">
        <v>10.6</v>
      </c>
    </row>
    <row r="2934" spans="1:2" ht="12.75">
      <c r="A2934" s="53">
        <v>37745.59680555556</v>
      </c>
      <c r="B2934" s="54">
        <v>11.38</v>
      </c>
    </row>
    <row r="2935" spans="1:2" ht="12.75">
      <c r="A2935" s="53">
        <v>37745.63847222222</v>
      </c>
      <c r="B2935" s="54">
        <v>12.16</v>
      </c>
    </row>
    <row r="2936" spans="1:2" ht="12.75">
      <c r="A2936" s="53">
        <v>37745.680138888885</v>
      </c>
      <c r="B2936" s="54">
        <v>12.93</v>
      </c>
    </row>
    <row r="2937" spans="1:2" ht="12.75">
      <c r="A2937" s="53">
        <v>37745.72180555556</v>
      </c>
      <c r="B2937" s="54">
        <v>13.32</v>
      </c>
    </row>
    <row r="2938" spans="1:2" ht="12.75">
      <c r="A2938" s="53">
        <v>37745.76347222222</v>
      </c>
      <c r="B2938" s="54">
        <v>12.93</v>
      </c>
    </row>
    <row r="2939" spans="1:2" ht="12.75">
      <c r="A2939" s="53">
        <v>37745.805138888885</v>
      </c>
      <c r="B2939" s="54">
        <v>12.55</v>
      </c>
    </row>
    <row r="2940" spans="1:2" ht="12.75">
      <c r="A2940" s="53">
        <v>37745.84680555556</v>
      </c>
      <c r="B2940" s="54">
        <v>11.77</v>
      </c>
    </row>
    <row r="2941" spans="1:2" ht="12.75">
      <c r="A2941" s="53">
        <v>37745.88847222222</v>
      </c>
      <c r="B2941" s="54">
        <v>11.38</v>
      </c>
    </row>
    <row r="2942" spans="1:2" ht="12.75">
      <c r="A2942" s="53">
        <v>37745.930138888885</v>
      </c>
      <c r="B2942" s="54">
        <v>10.6</v>
      </c>
    </row>
    <row r="2943" spans="1:2" ht="12.75">
      <c r="A2943" s="53">
        <v>37745.97180555556</v>
      </c>
      <c r="B2943" s="54">
        <v>9.82</v>
      </c>
    </row>
    <row r="2944" spans="1:2" ht="12.75">
      <c r="A2944" s="53">
        <v>37746.01347222222</v>
      </c>
      <c r="B2944" s="54">
        <v>9.42</v>
      </c>
    </row>
    <row r="2945" spans="1:2" ht="12.75">
      <c r="A2945" s="53">
        <v>37746.055138888885</v>
      </c>
      <c r="B2945" s="54">
        <v>9.03</v>
      </c>
    </row>
    <row r="2946" spans="1:2" ht="12.75">
      <c r="A2946" s="53">
        <v>37746.09680555556</v>
      </c>
      <c r="B2946" s="54">
        <v>8.63</v>
      </c>
    </row>
    <row r="2947" spans="1:2" ht="12.75">
      <c r="A2947" s="53">
        <v>37746.13847222222</v>
      </c>
      <c r="B2947" s="54">
        <v>8.63</v>
      </c>
    </row>
    <row r="2948" spans="1:2" ht="12.75">
      <c r="A2948" s="53">
        <v>37746.180138888885</v>
      </c>
      <c r="B2948" s="54">
        <v>8.63</v>
      </c>
    </row>
    <row r="2949" spans="1:2" ht="12.75">
      <c r="A2949" s="53">
        <v>37746.22180555556</v>
      </c>
      <c r="B2949" s="54">
        <v>8.23</v>
      </c>
    </row>
    <row r="2950" spans="1:2" ht="12.75">
      <c r="A2950" s="53">
        <v>37746.26347222222</v>
      </c>
      <c r="B2950" s="54">
        <v>8.23</v>
      </c>
    </row>
    <row r="2951" spans="1:2" ht="12.75">
      <c r="A2951" s="53">
        <v>37746.305138888885</v>
      </c>
      <c r="B2951" s="54">
        <v>8.23</v>
      </c>
    </row>
    <row r="2952" spans="1:2" ht="12.75">
      <c r="A2952" s="53">
        <v>37746.34680555556</v>
      </c>
      <c r="B2952" s="54">
        <v>8.23</v>
      </c>
    </row>
    <row r="2953" spans="1:2" ht="12.75">
      <c r="A2953" s="53">
        <v>37746.38847222222</v>
      </c>
      <c r="B2953" s="54">
        <v>8.63</v>
      </c>
    </row>
    <row r="2954" spans="1:2" ht="12.75">
      <c r="A2954" s="53">
        <v>37746.430138888885</v>
      </c>
      <c r="B2954" s="54">
        <v>9.03</v>
      </c>
    </row>
    <row r="2955" spans="1:2" ht="12.75">
      <c r="A2955" s="53">
        <v>37746.47180555556</v>
      </c>
      <c r="B2955" s="54">
        <v>9.42</v>
      </c>
    </row>
    <row r="2956" spans="1:2" ht="12.75">
      <c r="A2956" s="53">
        <v>37746.51347222222</v>
      </c>
      <c r="B2956" s="54">
        <v>9.82</v>
      </c>
    </row>
    <row r="2957" spans="1:2" ht="12.75">
      <c r="A2957" s="53">
        <v>37746.555138888885</v>
      </c>
      <c r="B2957" s="54">
        <v>10.6</v>
      </c>
    </row>
    <row r="2958" spans="1:2" ht="12.75">
      <c r="A2958" s="53">
        <v>37746.59680555556</v>
      </c>
      <c r="B2958" s="54">
        <v>11.38</v>
      </c>
    </row>
    <row r="2959" spans="1:2" ht="12.75">
      <c r="A2959" s="53">
        <v>37746.63847222222</v>
      </c>
      <c r="B2959" s="54">
        <v>11.77</v>
      </c>
    </row>
    <row r="2960" spans="1:2" ht="12.75">
      <c r="A2960" s="53">
        <v>37746.680138888885</v>
      </c>
      <c r="B2960" s="54">
        <v>12.16</v>
      </c>
    </row>
    <row r="2961" spans="1:2" ht="12.75">
      <c r="A2961" s="53">
        <v>37746.72180555556</v>
      </c>
      <c r="B2961" s="54">
        <v>12.16</v>
      </c>
    </row>
    <row r="2962" spans="1:2" ht="12.75">
      <c r="A2962" s="53">
        <v>37746.76347222222</v>
      </c>
      <c r="B2962" s="54">
        <v>12.16</v>
      </c>
    </row>
    <row r="2963" spans="1:2" ht="12.75">
      <c r="A2963" s="53">
        <v>37746.805138888885</v>
      </c>
      <c r="B2963" s="54">
        <v>11.77</v>
      </c>
    </row>
    <row r="2964" spans="1:2" ht="12.75">
      <c r="A2964" s="53">
        <v>37746.84680555556</v>
      </c>
      <c r="B2964" s="54">
        <v>10.99</v>
      </c>
    </row>
    <row r="2965" spans="1:2" ht="12.75">
      <c r="A2965" s="53">
        <v>37746.88847222222</v>
      </c>
      <c r="B2965" s="54">
        <v>10.21</v>
      </c>
    </row>
    <row r="2966" spans="1:2" ht="12.75">
      <c r="A2966" s="53">
        <v>37746.930138888885</v>
      </c>
      <c r="B2966" s="54">
        <v>9.42</v>
      </c>
    </row>
    <row r="2967" spans="1:2" ht="12.75">
      <c r="A2967" s="53">
        <v>37746.97180555556</v>
      </c>
      <c r="B2967" s="54">
        <v>9.03</v>
      </c>
    </row>
    <row r="2968" spans="1:2" ht="12.75">
      <c r="A2968" s="53">
        <v>37747.01347222222</v>
      </c>
      <c r="B2968" s="54">
        <v>8.63</v>
      </c>
    </row>
    <row r="2969" spans="1:2" ht="12.75">
      <c r="A2969" s="53">
        <v>37747.055138888885</v>
      </c>
      <c r="B2969" s="54">
        <v>7.83</v>
      </c>
    </row>
    <row r="2970" spans="1:2" ht="12.75">
      <c r="A2970" s="53">
        <v>37747.09680555556</v>
      </c>
      <c r="B2970" s="54">
        <v>7.43</v>
      </c>
    </row>
    <row r="2971" spans="1:2" ht="12.75">
      <c r="A2971" s="53">
        <v>37747.13847222222</v>
      </c>
      <c r="B2971" s="54">
        <v>7.03</v>
      </c>
    </row>
    <row r="2972" spans="1:2" ht="12.75">
      <c r="A2972" s="53">
        <v>37747.180138888885</v>
      </c>
      <c r="B2972" s="54">
        <v>6.62</v>
      </c>
    </row>
    <row r="2973" spans="1:2" ht="12.75">
      <c r="A2973" s="53">
        <v>37747.22180555556</v>
      </c>
      <c r="B2973" s="54">
        <v>6.22</v>
      </c>
    </row>
    <row r="2974" spans="1:2" ht="12.75">
      <c r="A2974" s="53">
        <v>37747.26347222222</v>
      </c>
      <c r="B2974" s="54">
        <v>6.22</v>
      </c>
    </row>
    <row r="2975" spans="1:2" ht="12.75">
      <c r="A2975" s="53">
        <v>37747.305138888885</v>
      </c>
      <c r="B2975" s="54">
        <v>6.22</v>
      </c>
    </row>
    <row r="2976" spans="1:2" ht="12.75">
      <c r="A2976" s="53">
        <v>37747.34680555556</v>
      </c>
      <c r="B2976" s="54">
        <v>6.22</v>
      </c>
    </row>
    <row r="2977" spans="1:2" ht="12.75">
      <c r="A2977" s="53">
        <v>37747.38847222222</v>
      </c>
      <c r="B2977" s="54">
        <v>6.62</v>
      </c>
    </row>
    <row r="2978" spans="1:2" ht="12.75">
      <c r="A2978" s="53">
        <v>37747.430138888885</v>
      </c>
      <c r="B2978" s="54">
        <v>7.43</v>
      </c>
    </row>
    <row r="2979" spans="1:2" ht="12.75">
      <c r="A2979" s="53">
        <v>37747.47180555556</v>
      </c>
      <c r="B2979" s="54">
        <v>8.23</v>
      </c>
    </row>
    <row r="2980" spans="1:2" ht="12.75">
      <c r="A2980" s="53">
        <v>37747.51347222222</v>
      </c>
      <c r="B2980" s="54">
        <v>9.03</v>
      </c>
    </row>
    <row r="2981" spans="1:2" ht="12.75">
      <c r="A2981" s="53">
        <v>37747.555138888885</v>
      </c>
      <c r="B2981" s="54">
        <v>10.21</v>
      </c>
    </row>
    <row r="2982" spans="1:2" ht="12.75">
      <c r="A2982" s="53">
        <v>37747.59680555556</v>
      </c>
      <c r="B2982" s="54">
        <v>10.6</v>
      </c>
    </row>
    <row r="2983" spans="1:2" ht="12.75">
      <c r="A2983" s="53">
        <v>37747.63847222222</v>
      </c>
      <c r="B2983" s="54">
        <v>10.6</v>
      </c>
    </row>
    <row r="2984" spans="1:2" ht="12.75">
      <c r="A2984" s="53">
        <v>37747.680138888885</v>
      </c>
      <c r="B2984" s="54">
        <v>10.6</v>
      </c>
    </row>
    <row r="2985" spans="1:2" ht="12.75">
      <c r="A2985" s="53">
        <v>37747.72180555556</v>
      </c>
      <c r="B2985" s="54">
        <v>10.99</v>
      </c>
    </row>
    <row r="2986" spans="1:2" ht="12.75">
      <c r="A2986" s="53">
        <v>37747.76347222222</v>
      </c>
      <c r="B2986" s="54">
        <v>10.6</v>
      </c>
    </row>
    <row r="2987" spans="1:2" ht="12.75">
      <c r="A2987" s="53">
        <v>37747.805138888885</v>
      </c>
      <c r="B2987" s="54">
        <v>10.6</v>
      </c>
    </row>
    <row r="2988" spans="1:2" ht="12.75">
      <c r="A2988" s="53">
        <v>37747.84680555556</v>
      </c>
      <c r="B2988" s="54">
        <v>10.21</v>
      </c>
    </row>
    <row r="2989" spans="1:2" ht="12.75">
      <c r="A2989" s="53">
        <v>37747.88847222222</v>
      </c>
      <c r="B2989" s="54">
        <v>9.42</v>
      </c>
    </row>
    <row r="2990" spans="1:2" ht="12.75">
      <c r="A2990" s="53">
        <v>37747.930138888885</v>
      </c>
      <c r="B2990" s="54">
        <v>8.63</v>
      </c>
    </row>
    <row r="2991" spans="1:2" ht="12.75">
      <c r="A2991" s="53">
        <v>37747.97180555556</v>
      </c>
      <c r="B2991" s="54">
        <v>8.23</v>
      </c>
    </row>
    <row r="2992" spans="1:2" ht="12.75">
      <c r="A2992" s="53">
        <v>37748.01347222222</v>
      </c>
      <c r="B2992" s="54">
        <v>7.83</v>
      </c>
    </row>
    <row r="2993" spans="1:2" ht="12.75">
      <c r="A2993" s="53">
        <v>37748.055138888885</v>
      </c>
      <c r="B2993" s="54">
        <v>7.03</v>
      </c>
    </row>
    <row r="2994" spans="1:2" ht="12.75">
      <c r="A2994" s="53">
        <v>37748.09680555556</v>
      </c>
      <c r="B2994" s="54">
        <v>6.62</v>
      </c>
    </row>
    <row r="2995" spans="1:2" ht="12.75">
      <c r="A2995" s="53">
        <v>37748.13847222222</v>
      </c>
      <c r="B2995" s="54">
        <v>6.22</v>
      </c>
    </row>
    <row r="2996" spans="1:2" ht="12.75">
      <c r="A2996" s="53">
        <v>37748.180138888885</v>
      </c>
      <c r="B2996" s="54">
        <v>6.22</v>
      </c>
    </row>
    <row r="2997" spans="1:2" ht="12.75">
      <c r="A2997" s="53">
        <v>37748.22180555556</v>
      </c>
      <c r="B2997" s="54">
        <v>5.81</v>
      </c>
    </row>
    <row r="2998" spans="1:2" ht="12.75">
      <c r="A2998" s="53">
        <v>37748.26347222222</v>
      </c>
      <c r="B2998" s="54">
        <v>5.4</v>
      </c>
    </row>
    <row r="2999" spans="1:2" ht="12.75">
      <c r="A2999" s="53">
        <v>37748.305138888885</v>
      </c>
      <c r="B2999" s="54">
        <v>5.4</v>
      </c>
    </row>
    <row r="3000" spans="1:2" ht="12.75">
      <c r="A3000" s="53">
        <v>37748.34680555556</v>
      </c>
      <c r="B3000" s="54">
        <v>5.81</v>
      </c>
    </row>
    <row r="3001" spans="1:2" ht="12.75">
      <c r="A3001" s="53">
        <v>37748.38847222222</v>
      </c>
      <c r="B3001" s="54">
        <v>6.22</v>
      </c>
    </row>
    <row r="3002" spans="1:2" ht="12.75">
      <c r="A3002" s="53">
        <v>37748.430138888885</v>
      </c>
      <c r="B3002" s="54">
        <v>7.03</v>
      </c>
    </row>
    <row r="3003" spans="1:2" ht="12.75">
      <c r="A3003" s="53">
        <v>37748.47180555556</v>
      </c>
      <c r="B3003" s="54">
        <v>8.23</v>
      </c>
    </row>
    <row r="3004" spans="1:2" ht="12.75">
      <c r="A3004" s="53">
        <v>37748.51347222222</v>
      </c>
      <c r="B3004" s="54">
        <v>9.42</v>
      </c>
    </row>
    <row r="3005" spans="1:2" ht="12.75">
      <c r="A3005" s="53">
        <v>37748.555138888885</v>
      </c>
      <c r="B3005" s="54">
        <v>10.99</v>
      </c>
    </row>
    <row r="3006" spans="1:2" ht="12.75">
      <c r="A3006" s="53">
        <v>37748.59680555556</v>
      </c>
      <c r="B3006" s="54">
        <v>11.38</v>
      </c>
    </row>
    <row r="3007" spans="1:2" ht="12.75">
      <c r="A3007" s="53">
        <v>37748.63847222222</v>
      </c>
      <c r="B3007" s="54">
        <v>12.16</v>
      </c>
    </row>
    <row r="3008" spans="1:2" ht="12.75">
      <c r="A3008" s="53">
        <v>37748.680138888885</v>
      </c>
      <c r="B3008" s="54">
        <v>12.55</v>
      </c>
    </row>
    <row r="3009" spans="1:2" ht="12.75">
      <c r="A3009" s="53">
        <v>37748.72180555556</v>
      </c>
      <c r="B3009" s="54">
        <v>12.16</v>
      </c>
    </row>
    <row r="3010" spans="1:2" ht="12.75">
      <c r="A3010" s="53">
        <v>37748.76347222222</v>
      </c>
      <c r="B3010" s="54">
        <v>12.16</v>
      </c>
    </row>
    <row r="3011" spans="1:2" ht="12.75">
      <c r="A3011" s="53">
        <v>37748.805138888885</v>
      </c>
      <c r="B3011" s="54">
        <v>11.77</v>
      </c>
    </row>
    <row r="3012" spans="1:2" ht="12.75">
      <c r="A3012" s="53">
        <v>37748.84680555556</v>
      </c>
      <c r="B3012" s="54">
        <v>10.99</v>
      </c>
    </row>
    <row r="3013" spans="1:2" ht="12.75">
      <c r="A3013" s="53">
        <v>37748.88847222222</v>
      </c>
      <c r="B3013" s="54">
        <v>10.6</v>
      </c>
    </row>
    <row r="3014" spans="1:2" ht="12.75">
      <c r="A3014" s="53">
        <v>37748.930138888885</v>
      </c>
      <c r="B3014" s="54">
        <v>9.82</v>
      </c>
    </row>
    <row r="3015" spans="1:2" ht="12.75">
      <c r="A3015" s="53">
        <v>37748.97180555556</v>
      </c>
      <c r="B3015" s="54">
        <v>9.03</v>
      </c>
    </row>
    <row r="3016" spans="1:2" ht="12.75">
      <c r="A3016" s="53">
        <v>37749.01347222222</v>
      </c>
      <c r="B3016" s="54">
        <v>9.03</v>
      </c>
    </row>
    <row r="3017" spans="1:2" ht="12.75">
      <c r="A3017" s="53">
        <v>37749.055138888885</v>
      </c>
      <c r="B3017" s="54">
        <v>8.63</v>
      </c>
    </row>
    <row r="3018" spans="1:2" ht="12.75">
      <c r="A3018" s="53">
        <v>37749.09680555556</v>
      </c>
      <c r="B3018" s="54">
        <v>7.83</v>
      </c>
    </row>
    <row r="3019" spans="1:2" ht="12.75">
      <c r="A3019" s="53">
        <v>37749.13847222222</v>
      </c>
      <c r="B3019" s="54">
        <v>7.83</v>
      </c>
    </row>
    <row r="3020" spans="1:2" ht="12.75">
      <c r="A3020" s="53">
        <v>37749.180138888885</v>
      </c>
      <c r="B3020" s="54">
        <v>7.03</v>
      </c>
    </row>
    <row r="3021" spans="1:2" ht="12.75">
      <c r="A3021" s="53">
        <v>37749.22180555556</v>
      </c>
      <c r="B3021" s="54">
        <v>7.03</v>
      </c>
    </row>
    <row r="3022" spans="1:2" ht="12.75">
      <c r="A3022" s="53">
        <v>37749.26347222222</v>
      </c>
      <c r="B3022" s="54">
        <v>6.62</v>
      </c>
    </row>
    <row r="3023" spans="1:2" ht="12.75">
      <c r="A3023" s="53">
        <v>37749.305138888885</v>
      </c>
      <c r="B3023" s="54">
        <v>6.22</v>
      </c>
    </row>
    <row r="3024" spans="1:2" ht="12.75">
      <c r="A3024" s="53">
        <v>37749.34680555556</v>
      </c>
      <c r="B3024" s="54">
        <v>6.62</v>
      </c>
    </row>
    <row r="3025" spans="1:2" ht="12.75">
      <c r="A3025" s="53">
        <v>37749.38847222222</v>
      </c>
      <c r="B3025" s="54">
        <v>7.03</v>
      </c>
    </row>
    <row r="3026" spans="1:2" ht="12.75">
      <c r="A3026" s="53">
        <v>37749.430138888885</v>
      </c>
      <c r="B3026" s="54">
        <v>7.83</v>
      </c>
    </row>
    <row r="3027" spans="1:2" ht="12.75">
      <c r="A3027" s="53">
        <v>37749.47180555556</v>
      </c>
      <c r="B3027" s="54">
        <v>8.63</v>
      </c>
    </row>
    <row r="3028" spans="1:2" ht="12.75">
      <c r="A3028" s="53">
        <v>37749.51347222222</v>
      </c>
      <c r="B3028" s="54">
        <v>9.82</v>
      </c>
    </row>
    <row r="3029" spans="1:2" ht="12.75">
      <c r="A3029" s="53">
        <v>37749.555138888885</v>
      </c>
      <c r="B3029" s="54">
        <v>11.38</v>
      </c>
    </row>
    <row r="3030" spans="1:2" ht="12.75">
      <c r="A3030" s="53">
        <v>37749.59680555556</v>
      </c>
      <c r="B3030" s="54">
        <v>12.16</v>
      </c>
    </row>
    <row r="3031" spans="1:2" ht="12.75">
      <c r="A3031" s="53">
        <v>37749.63847222222</v>
      </c>
      <c r="B3031" s="54">
        <v>12.93</v>
      </c>
    </row>
    <row r="3032" spans="1:2" ht="12.75">
      <c r="A3032" s="53">
        <v>37749.680138888885</v>
      </c>
      <c r="B3032" s="54">
        <v>13.7</v>
      </c>
    </row>
    <row r="3033" spans="1:2" ht="12.75">
      <c r="A3033" s="53">
        <v>37749.72180555556</v>
      </c>
      <c r="B3033" s="54">
        <v>14.09</v>
      </c>
    </row>
    <row r="3034" spans="1:2" ht="12.75">
      <c r="A3034" s="53">
        <v>37749.76347222222</v>
      </c>
      <c r="B3034" s="54">
        <v>13.7</v>
      </c>
    </row>
    <row r="3035" spans="1:2" ht="12.75">
      <c r="A3035" s="53">
        <v>37749.805138888885</v>
      </c>
      <c r="B3035" s="54">
        <v>13.32</v>
      </c>
    </row>
    <row r="3036" spans="1:2" ht="12.75">
      <c r="A3036" s="53">
        <v>37749.84680555556</v>
      </c>
      <c r="B3036" s="54">
        <v>12.93</v>
      </c>
    </row>
    <row r="3037" spans="1:2" ht="12.75">
      <c r="A3037" s="53">
        <v>37749.88847222222</v>
      </c>
      <c r="B3037" s="54">
        <v>12.16</v>
      </c>
    </row>
    <row r="3038" spans="1:2" ht="12.75">
      <c r="A3038" s="53">
        <v>37749.930138888885</v>
      </c>
      <c r="B3038" s="54">
        <v>11.38</v>
      </c>
    </row>
    <row r="3039" spans="1:2" ht="12.75">
      <c r="A3039" s="53">
        <v>37749.97180555556</v>
      </c>
      <c r="B3039" s="54">
        <v>10.99</v>
      </c>
    </row>
    <row r="3040" spans="1:2" ht="12.75">
      <c r="A3040" s="53">
        <v>37750.01347222222</v>
      </c>
      <c r="B3040" s="54">
        <v>10.21</v>
      </c>
    </row>
    <row r="3041" spans="1:2" ht="12.75">
      <c r="A3041" s="53">
        <v>37750.055138888885</v>
      </c>
      <c r="B3041" s="54">
        <v>9.82</v>
      </c>
    </row>
    <row r="3042" spans="1:2" ht="12.75">
      <c r="A3042" s="53">
        <v>37750.09680555556</v>
      </c>
      <c r="B3042" s="54">
        <v>9.03</v>
      </c>
    </row>
    <row r="3043" spans="1:2" ht="12.75">
      <c r="A3043" s="53">
        <v>37750.13847222222</v>
      </c>
      <c r="B3043" s="54">
        <v>8.63</v>
      </c>
    </row>
    <row r="3044" spans="1:2" ht="12.75">
      <c r="A3044" s="53">
        <v>37750.180138888885</v>
      </c>
      <c r="B3044" s="54">
        <v>8.23</v>
      </c>
    </row>
    <row r="3045" spans="1:2" ht="12.75">
      <c r="A3045" s="53">
        <v>37750.22180555556</v>
      </c>
      <c r="B3045" s="54">
        <v>7.83</v>
      </c>
    </row>
    <row r="3046" spans="1:2" ht="12.75">
      <c r="A3046" s="53">
        <v>37750.26347222222</v>
      </c>
      <c r="B3046" s="54">
        <v>7.43</v>
      </c>
    </row>
    <row r="3047" spans="1:2" ht="12.75">
      <c r="A3047" s="53">
        <v>37750.305138888885</v>
      </c>
      <c r="B3047" s="54">
        <v>7.43</v>
      </c>
    </row>
    <row r="3048" spans="1:2" ht="12.75">
      <c r="A3048" s="53">
        <v>37750.34680555556</v>
      </c>
      <c r="B3048" s="54">
        <v>7.83</v>
      </c>
    </row>
    <row r="3049" spans="1:2" ht="12.75">
      <c r="A3049" s="53">
        <v>37750.38847222222</v>
      </c>
      <c r="B3049" s="54">
        <v>8.23</v>
      </c>
    </row>
    <row r="3050" spans="1:2" ht="12.75">
      <c r="A3050" s="53">
        <v>37750.430138888885</v>
      </c>
      <c r="B3050" s="54">
        <v>9.03</v>
      </c>
    </row>
    <row r="3051" spans="1:2" ht="12.75">
      <c r="A3051" s="53">
        <v>37750.47180555556</v>
      </c>
      <c r="B3051" s="54">
        <v>9.82</v>
      </c>
    </row>
    <row r="3052" spans="1:2" ht="12.75">
      <c r="A3052" s="53">
        <v>37750.51347222222</v>
      </c>
      <c r="B3052" s="54">
        <v>11.38</v>
      </c>
    </row>
    <row r="3053" spans="1:2" ht="12.75">
      <c r="A3053" s="53">
        <v>37750.555138888885</v>
      </c>
      <c r="B3053" s="54">
        <v>12.16</v>
      </c>
    </row>
    <row r="3054" spans="1:2" ht="12.75">
      <c r="A3054" s="53">
        <v>37750.59680555556</v>
      </c>
      <c r="B3054" s="54">
        <v>12.93</v>
      </c>
    </row>
    <row r="3055" spans="1:2" ht="12.75">
      <c r="A3055" s="53">
        <v>37750.63847222222</v>
      </c>
      <c r="B3055" s="54">
        <v>13.32</v>
      </c>
    </row>
    <row r="3056" spans="1:2" ht="12.75">
      <c r="A3056" s="53">
        <v>37750.680138888885</v>
      </c>
      <c r="B3056" s="54">
        <v>13.32</v>
      </c>
    </row>
    <row r="3057" spans="1:2" ht="12.75">
      <c r="A3057" s="53">
        <v>37750.72180555556</v>
      </c>
      <c r="B3057" s="54">
        <v>13.32</v>
      </c>
    </row>
    <row r="3058" spans="1:2" ht="12.75">
      <c r="A3058" s="53">
        <v>37750.76347222222</v>
      </c>
      <c r="B3058" s="54">
        <v>13.32</v>
      </c>
    </row>
    <row r="3059" spans="1:2" ht="12.75">
      <c r="A3059" s="53">
        <v>37750.805138888885</v>
      </c>
      <c r="B3059" s="54">
        <v>12.93</v>
      </c>
    </row>
    <row r="3060" spans="1:2" ht="12.75">
      <c r="A3060" s="53">
        <v>37750.84680555556</v>
      </c>
      <c r="B3060" s="54">
        <v>12.55</v>
      </c>
    </row>
    <row r="3061" spans="1:2" ht="12.75">
      <c r="A3061" s="53">
        <v>37750.88847222222</v>
      </c>
      <c r="B3061" s="54">
        <v>11.77</v>
      </c>
    </row>
    <row r="3062" spans="1:2" ht="12.75">
      <c r="A3062" s="53">
        <v>37750.930138888885</v>
      </c>
      <c r="B3062" s="54">
        <v>11.38</v>
      </c>
    </row>
    <row r="3063" spans="1:2" ht="12.75">
      <c r="A3063" s="53">
        <v>37750.97180555556</v>
      </c>
      <c r="B3063" s="54">
        <v>10.6</v>
      </c>
    </row>
    <row r="3064" spans="1:2" ht="12.75">
      <c r="A3064" s="53">
        <v>37751.01347222222</v>
      </c>
      <c r="B3064" s="54">
        <v>10.21</v>
      </c>
    </row>
    <row r="3065" spans="1:2" ht="12.75">
      <c r="A3065" s="53">
        <v>37751.055138888885</v>
      </c>
      <c r="B3065" s="54">
        <v>9.82</v>
      </c>
    </row>
    <row r="3066" spans="1:2" ht="12.75">
      <c r="A3066" s="53">
        <v>37751.09680555556</v>
      </c>
      <c r="B3066" s="54">
        <v>9.42</v>
      </c>
    </row>
    <row r="3067" spans="1:2" ht="12.75">
      <c r="A3067" s="53">
        <v>37751.13847222222</v>
      </c>
      <c r="B3067" s="54">
        <v>9.03</v>
      </c>
    </row>
    <row r="3068" spans="1:2" ht="12.75">
      <c r="A3068" s="53">
        <v>37751.180138888885</v>
      </c>
      <c r="B3068" s="54">
        <v>8.63</v>
      </c>
    </row>
    <row r="3069" spans="1:2" ht="12.75">
      <c r="A3069" s="53">
        <v>37751.22180555556</v>
      </c>
      <c r="B3069" s="54">
        <v>8.23</v>
      </c>
    </row>
    <row r="3070" spans="1:2" ht="12.75">
      <c r="A3070" s="53">
        <v>37751.26347222222</v>
      </c>
      <c r="B3070" s="54">
        <v>8.23</v>
      </c>
    </row>
    <row r="3071" spans="1:2" ht="12.75">
      <c r="A3071" s="53">
        <v>37751.305138888885</v>
      </c>
      <c r="B3071" s="54">
        <v>7.83</v>
      </c>
    </row>
    <row r="3072" spans="1:2" ht="12.75">
      <c r="A3072" s="53">
        <v>37751.34680555556</v>
      </c>
      <c r="B3072" s="54">
        <v>8.23</v>
      </c>
    </row>
    <row r="3073" spans="1:2" ht="12.75">
      <c r="A3073" s="53">
        <v>37751.38847222222</v>
      </c>
      <c r="B3073" s="54">
        <v>8.63</v>
      </c>
    </row>
    <row r="3074" spans="1:2" ht="12.75">
      <c r="A3074" s="53">
        <v>37751.430138888885</v>
      </c>
      <c r="B3074" s="54">
        <v>9.42</v>
      </c>
    </row>
    <row r="3075" spans="1:2" ht="12.75">
      <c r="A3075" s="53">
        <v>37751.47180555556</v>
      </c>
      <c r="B3075" s="54">
        <v>10.21</v>
      </c>
    </row>
    <row r="3076" spans="1:2" ht="12.75">
      <c r="A3076" s="53">
        <v>37751.51347222222</v>
      </c>
      <c r="B3076" s="54">
        <v>11.38</v>
      </c>
    </row>
    <row r="3077" spans="1:2" ht="12.75">
      <c r="A3077" s="53">
        <v>37751.555138888885</v>
      </c>
      <c r="B3077" s="54">
        <v>12.55</v>
      </c>
    </row>
    <row r="3078" spans="1:2" ht="12.75">
      <c r="A3078" s="53">
        <v>37751.59680555556</v>
      </c>
      <c r="B3078" s="54">
        <v>13.7</v>
      </c>
    </row>
    <row r="3079" spans="1:2" ht="12.75">
      <c r="A3079" s="53">
        <v>37751.63847222222</v>
      </c>
      <c r="B3079" s="54">
        <v>14.47</v>
      </c>
    </row>
    <row r="3080" spans="1:2" ht="12.75">
      <c r="A3080" s="53">
        <v>37751.680138888885</v>
      </c>
      <c r="B3080" s="54">
        <v>14.47</v>
      </c>
    </row>
    <row r="3081" spans="1:2" ht="12.75">
      <c r="A3081" s="53">
        <v>37751.72180555556</v>
      </c>
      <c r="B3081" s="54">
        <v>14.47</v>
      </c>
    </row>
    <row r="3082" spans="1:2" ht="12.75">
      <c r="A3082" s="53">
        <v>37751.76347222222</v>
      </c>
      <c r="B3082" s="54">
        <v>14.47</v>
      </c>
    </row>
    <row r="3083" spans="1:2" ht="12.75">
      <c r="A3083" s="53">
        <v>37751.805138888885</v>
      </c>
      <c r="B3083" s="54">
        <v>14.09</v>
      </c>
    </row>
    <row r="3084" spans="1:2" ht="12.75">
      <c r="A3084" s="53">
        <v>37751.84680555556</v>
      </c>
      <c r="B3084" s="54">
        <v>13.7</v>
      </c>
    </row>
    <row r="3085" spans="1:2" ht="12.75">
      <c r="A3085" s="53">
        <v>37751.88847222222</v>
      </c>
      <c r="B3085" s="54">
        <v>12.93</v>
      </c>
    </row>
    <row r="3086" spans="1:2" ht="12.75">
      <c r="A3086" s="53">
        <v>37751.930138888885</v>
      </c>
      <c r="B3086" s="54">
        <v>11.77</v>
      </c>
    </row>
    <row r="3087" spans="1:2" ht="12.75">
      <c r="A3087" s="53">
        <v>37751.97180555556</v>
      </c>
      <c r="B3087" s="54">
        <v>11.38</v>
      </c>
    </row>
    <row r="3088" spans="1:2" ht="12.75">
      <c r="A3088" s="53">
        <v>37752.01347222222</v>
      </c>
      <c r="B3088" s="54">
        <v>10.99</v>
      </c>
    </row>
    <row r="3089" spans="1:2" ht="12.75">
      <c r="A3089" s="53">
        <v>37752.055138888885</v>
      </c>
      <c r="B3089" s="54">
        <v>10.21</v>
      </c>
    </row>
    <row r="3090" spans="1:2" ht="12.75">
      <c r="A3090" s="53">
        <v>37752.09680555556</v>
      </c>
      <c r="B3090" s="54">
        <v>9.82</v>
      </c>
    </row>
    <row r="3091" spans="1:2" ht="12.75">
      <c r="A3091" s="53">
        <v>37752.13847222222</v>
      </c>
      <c r="B3091" s="54">
        <v>9.42</v>
      </c>
    </row>
    <row r="3092" spans="1:2" ht="12.75">
      <c r="A3092" s="53">
        <v>37752.180138888885</v>
      </c>
      <c r="B3092" s="54">
        <v>9.03</v>
      </c>
    </row>
    <row r="3093" spans="1:2" ht="12.75">
      <c r="A3093" s="53">
        <v>37752.22180555556</v>
      </c>
      <c r="B3093" s="54">
        <v>8.63</v>
      </c>
    </row>
    <row r="3094" spans="1:2" ht="12.75">
      <c r="A3094" s="53">
        <v>37752.26347222222</v>
      </c>
      <c r="B3094" s="54">
        <v>8.63</v>
      </c>
    </row>
    <row r="3095" spans="1:2" ht="12.75">
      <c r="A3095" s="53">
        <v>37752.305138888885</v>
      </c>
      <c r="B3095" s="54">
        <v>8.63</v>
      </c>
    </row>
    <row r="3096" spans="1:2" ht="12.75">
      <c r="A3096" s="53">
        <v>37752.34680555556</v>
      </c>
      <c r="B3096" s="54">
        <v>8.63</v>
      </c>
    </row>
    <row r="3097" spans="1:2" ht="12.75">
      <c r="A3097" s="53">
        <v>37752.38847222222</v>
      </c>
      <c r="B3097" s="54">
        <v>9.03</v>
      </c>
    </row>
    <row r="3098" spans="1:2" ht="12.75">
      <c r="A3098" s="53">
        <v>37752.430138888885</v>
      </c>
      <c r="B3098" s="54">
        <v>9.42</v>
      </c>
    </row>
    <row r="3099" spans="1:2" ht="12.75">
      <c r="A3099" s="53">
        <v>37752.47180555556</v>
      </c>
      <c r="B3099" s="54">
        <v>10.21</v>
      </c>
    </row>
    <row r="3100" spans="1:2" ht="12.75">
      <c r="A3100" s="53">
        <v>37752.51347222222</v>
      </c>
      <c r="B3100" s="54">
        <v>10.6</v>
      </c>
    </row>
    <row r="3101" spans="1:2" ht="12.75">
      <c r="A3101" s="53">
        <v>37752.555138888885</v>
      </c>
      <c r="B3101" s="54">
        <v>10.99</v>
      </c>
    </row>
    <row r="3102" spans="1:2" ht="12.75">
      <c r="A3102" s="53">
        <v>37752.59680555556</v>
      </c>
      <c r="B3102" s="54">
        <v>11.77</v>
      </c>
    </row>
    <row r="3103" spans="1:2" ht="12.75">
      <c r="A3103" s="53">
        <v>37752.63847222222</v>
      </c>
      <c r="B3103" s="54">
        <v>12.55</v>
      </c>
    </row>
    <row r="3104" spans="1:2" ht="12.75">
      <c r="A3104" s="53">
        <v>37752.680138888885</v>
      </c>
      <c r="B3104" s="54">
        <v>12.93</v>
      </c>
    </row>
    <row r="3105" spans="1:2" ht="12.75">
      <c r="A3105" s="53">
        <v>37752.72180555556</v>
      </c>
      <c r="B3105" s="54">
        <v>12.93</v>
      </c>
    </row>
    <row r="3106" spans="1:2" ht="12.75">
      <c r="A3106" s="53">
        <v>37752.76347222222</v>
      </c>
      <c r="B3106" s="54">
        <v>12.93</v>
      </c>
    </row>
    <row r="3107" spans="1:2" ht="12.75">
      <c r="A3107" s="53">
        <v>37752.805138888885</v>
      </c>
      <c r="B3107" s="54">
        <v>12.55</v>
      </c>
    </row>
    <row r="3108" spans="1:2" ht="12.75">
      <c r="A3108" s="53">
        <v>37752.84680555556</v>
      </c>
      <c r="B3108" s="54">
        <v>12.16</v>
      </c>
    </row>
    <row r="3109" spans="1:2" ht="12.75">
      <c r="A3109" s="53">
        <v>37752.88847222222</v>
      </c>
      <c r="B3109" s="54">
        <v>11.77</v>
      </c>
    </row>
    <row r="3110" spans="1:2" ht="12.75">
      <c r="A3110" s="53">
        <v>37752.930138888885</v>
      </c>
      <c r="B3110" s="54">
        <v>11.38</v>
      </c>
    </row>
    <row r="3111" spans="1:2" ht="12.75">
      <c r="A3111" s="53">
        <v>37752.97180555556</v>
      </c>
      <c r="B3111" s="54">
        <v>11.38</v>
      </c>
    </row>
    <row r="3112" spans="1:2" ht="12.75">
      <c r="A3112" s="53">
        <v>37753.01347222222</v>
      </c>
      <c r="B3112" s="54">
        <v>10.99</v>
      </c>
    </row>
    <row r="3113" spans="1:2" ht="12.75">
      <c r="A3113" s="53">
        <v>37753.055138888885</v>
      </c>
      <c r="B3113" s="54">
        <v>10.6</v>
      </c>
    </row>
    <row r="3114" spans="1:2" ht="12.75">
      <c r="A3114" s="53">
        <v>37753.09680555556</v>
      </c>
      <c r="B3114" s="54">
        <v>10.6</v>
      </c>
    </row>
    <row r="3115" spans="1:2" ht="12.75">
      <c r="A3115" s="53">
        <v>37753.13847222222</v>
      </c>
      <c r="B3115" s="54">
        <v>10.21</v>
      </c>
    </row>
    <row r="3116" spans="1:2" ht="12.75">
      <c r="A3116" s="53">
        <v>37753.180138888885</v>
      </c>
      <c r="B3116" s="54">
        <v>10.21</v>
      </c>
    </row>
    <row r="3117" spans="1:2" ht="12.75">
      <c r="A3117" s="53">
        <v>37753.22180555556</v>
      </c>
      <c r="B3117" s="54">
        <v>9.82</v>
      </c>
    </row>
    <row r="3118" spans="1:2" ht="12.75">
      <c r="A3118" s="53">
        <v>37753.26347222222</v>
      </c>
      <c r="B3118" s="54">
        <v>9.82</v>
      </c>
    </row>
    <row r="3119" spans="1:2" ht="12.75">
      <c r="A3119" s="53">
        <v>37753.305138888885</v>
      </c>
      <c r="B3119" s="54">
        <v>9.82</v>
      </c>
    </row>
    <row r="3120" spans="1:2" ht="12.75">
      <c r="A3120" s="53">
        <v>37753.34680555556</v>
      </c>
      <c r="B3120" s="54">
        <v>10.21</v>
      </c>
    </row>
    <row r="3121" spans="1:2" ht="12.75">
      <c r="A3121" s="53">
        <v>37753.38847222222</v>
      </c>
      <c r="B3121" s="54">
        <v>10.21</v>
      </c>
    </row>
    <row r="3122" spans="1:2" ht="12.75">
      <c r="A3122" s="53">
        <v>37753.430138888885</v>
      </c>
      <c r="B3122" s="54">
        <v>10.21</v>
      </c>
    </row>
    <row r="3123" spans="1:2" ht="12.75">
      <c r="A3123" s="53">
        <v>37753.47180555556</v>
      </c>
      <c r="B3123" s="54">
        <v>10.6</v>
      </c>
    </row>
    <row r="3124" spans="1:2" ht="12.75">
      <c r="A3124" s="53">
        <v>37753.51347222222</v>
      </c>
      <c r="B3124" s="54">
        <v>10.99</v>
      </c>
    </row>
    <row r="3125" spans="1:2" ht="12.75">
      <c r="A3125" s="53">
        <v>37753.555138888885</v>
      </c>
      <c r="B3125" s="54">
        <v>10.99</v>
      </c>
    </row>
    <row r="3126" spans="1:2" ht="12.75">
      <c r="A3126" s="53">
        <v>37753.59680555556</v>
      </c>
      <c r="B3126" s="54">
        <v>11.38</v>
      </c>
    </row>
    <row r="3127" spans="1:2" ht="12.75">
      <c r="A3127" s="53">
        <v>37753.63847222222</v>
      </c>
      <c r="B3127" s="54">
        <v>12.16</v>
      </c>
    </row>
    <row r="3128" spans="1:2" ht="12.75">
      <c r="A3128" s="53">
        <v>37753.680138888885</v>
      </c>
      <c r="B3128" s="54">
        <v>12.55</v>
      </c>
    </row>
    <row r="3129" spans="1:2" ht="12.75">
      <c r="A3129" s="53">
        <v>37753.72180555556</v>
      </c>
      <c r="B3129" s="54">
        <v>12.93</v>
      </c>
    </row>
    <row r="3130" spans="1:2" ht="12.75">
      <c r="A3130" s="53">
        <v>37753.76347222222</v>
      </c>
      <c r="B3130" s="54">
        <v>12.55</v>
      </c>
    </row>
    <row r="3131" spans="1:2" ht="12.75">
      <c r="A3131" s="53">
        <v>37753.805138888885</v>
      </c>
      <c r="B3131" s="54">
        <v>12.55</v>
      </c>
    </row>
    <row r="3132" spans="1:2" ht="12.75">
      <c r="A3132" s="53">
        <v>37753.84680555556</v>
      </c>
      <c r="B3132" s="54">
        <v>12.16</v>
      </c>
    </row>
    <row r="3133" spans="1:2" ht="12.75">
      <c r="A3133" s="53">
        <v>37753.88847222222</v>
      </c>
      <c r="B3133" s="54">
        <v>11.38</v>
      </c>
    </row>
    <row r="3134" spans="1:2" ht="12.75">
      <c r="A3134" s="53">
        <v>37753.930138888885</v>
      </c>
      <c r="B3134" s="54">
        <v>10.99</v>
      </c>
    </row>
    <row r="3135" spans="1:2" ht="12.75">
      <c r="A3135" s="53">
        <v>37753.97180555556</v>
      </c>
      <c r="B3135" s="54">
        <v>10.21</v>
      </c>
    </row>
    <row r="3136" spans="1:2" ht="12.75">
      <c r="A3136" s="53">
        <v>37754.01347222222</v>
      </c>
      <c r="B3136" s="54">
        <v>9.82</v>
      </c>
    </row>
    <row r="3137" spans="1:2" ht="12.75">
      <c r="A3137" s="53">
        <v>37754.055138888885</v>
      </c>
      <c r="B3137" s="54">
        <v>9.42</v>
      </c>
    </row>
    <row r="3138" spans="1:2" ht="12.75">
      <c r="A3138" s="53">
        <v>37754.09680555556</v>
      </c>
      <c r="B3138" s="54">
        <v>9.03</v>
      </c>
    </row>
    <row r="3139" spans="1:2" ht="12.75">
      <c r="A3139" s="53">
        <v>37754.13847222222</v>
      </c>
      <c r="B3139" s="54">
        <v>9.03</v>
      </c>
    </row>
    <row r="3140" spans="1:2" ht="12.75">
      <c r="A3140" s="53">
        <v>37754.180138888885</v>
      </c>
      <c r="B3140" s="54">
        <v>8.63</v>
      </c>
    </row>
    <row r="3141" spans="1:2" ht="12.75">
      <c r="A3141" s="53">
        <v>37754.22180555556</v>
      </c>
      <c r="B3141" s="54">
        <v>8.23</v>
      </c>
    </row>
    <row r="3142" spans="1:2" ht="12.75">
      <c r="A3142" s="53">
        <v>37754.26347222222</v>
      </c>
      <c r="B3142" s="54">
        <v>8.23</v>
      </c>
    </row>
    <row r="3143" spans="1:2" ht="12.75">
      <c r="A3143" s="53">
        <v>37754.305138888885</v>
      </c>
      <c r="B3143" s="54">
        <v>8.23</v>
      </c>
    </row>
    <row r="3144" spans="1:2" ht="12.75">
      <c r="A3144" s="53">
        <v>37754.34680555556</v>
      </c>
      <c r="B3144" s="54">
        <v>8.23</v>
      </c>
    </row>
    <row r="3145" spans="1:2" ht="12.75">
      <c r="A3145" s="53">
        <v>37754.38847222222</v>
      </c>
      <c r="B3145" s="54">
        <v>9.03</v>
      </c>
    </row>
    <row r="3146" spans="1:2" ht="12.75">
      <c r="A3146" s="53">
        <v>37754.430138888885</v>
      </c>
      <c r="B3146" s="54">
        <v>9.82</v>
      </c>
    </row>
    <row r="3147" spans="1:2" ht="12.75">
      <c r="A3147" s="53">
        <v>37754.47180555556</v>
      </c>
      <c r="B3147" s="54">
        <v>10.6</v>
      </c>
    </row>
    <row r="3148" spans="1:2" ht="12.75">
      <c r="A3148" s="53">
        <v>37754.51347222222</v>
      </c>
      <c r="B3148" s="54">
        <v>11.77</v>
      </c>
    </row>
    <row r="3149" spans="1:2" ht="12.75">
      <c r="A3149" s="53">
        <v>37754.555138888885</v>
      </c>
      <c r="B3149" s="54">
        <v>12.93</v>
      </c>
    </row>
    <row r="3150" spans="1:2" ht="12.75">
      <c r="A3150" s="53">
        <v>37754.59680555556</v>
      </c>
      <c r="B3150" s="54">
        <v>14.09</v>
      </c>
    </row>
    <row r="3151" spans="1:2" ht="12.75">
      <c r="A3151" s="53">
        <v>37754.63847222222</v>
      </c>
      <c r="B3151" s="54">
        <v>14.85</v>
      </c>
    </row>
    <row r="3152" spans="1:2" ht="12.75">
      <c r="A3152" s="53">
        <v>37754.680138888885</v>
      </c>
      <c r="B3152" s="54">
        <v>15.62</v>
      </c>
    </row>
    <row r="3153" spans="1:2" ht="12.75">
      <c r="A3153" s="53">
        <v>37754.72180555556</v>
      </c>
      <c r="B3153" s="54">
        <v>15.62</v>
      </c>
    </row>
    <row r="3154" spans="1:2" ht="12.75">
      <c r="A3154" s="53">
        <v>37754.76347222222</v>
      </c>
      <c r="B3154" s="54">
        <v>15.62</v>
      </c>
    </row>
    <row r="3155" spans="1:2" ht="12.75">
      <c r="A3155" s="53">
        <v>37754.805138888885</v>
      </c>
      <c r="B3155" s="54">
        <v>15.23</v>
      </c>
    </row>
    <row r="3156" spans="1:2" ht="12.75">
      <c r="A3156" s="53">
        <v>37754.84680555556</v>
      </c>
      <c r="B3156" s="54">
        <v>14.47</v>
      </c>
    </row>
    <row r="3157" spans="1:2" ht="12.75">
      <c r="A3157" s="53">
        <v>37754.88847222222</v>
      </c>
      <c r="B3157" s="54">
        <v>13.7</v>
      </c>
    </row>
    <row r="3158" spans="1:2" ht="12.75">
      <c r="A3158" s="53">
        <v>37754.930138888885</v>
      </c>
      <c r="B3158" s="54">
        <v>12.93</v>
      </c>
    </row>
    <row r="3159" spans="1:2" ht="12.75">
      <c r="A3159" s="53">
        <v>37754.97180555556</v>
      </c>
      <c r="B3159" s="54">
        <v>12.55</v>
      </c>
    </row>
    <row r="3160" spans="1:2" ht="12.75">
      <c r="A3160" s="53">
        <v>37755.01347222222</v>
      </c>
      <c r="B3160" s="54">
        <v>12.16</v>
      </c>
    </row>
    <row r="3161" spans="1:2" ht="12.75">
      <c r="A3161" s="53">
        <v>37755.055138888885</v>
      </c>
      <c r="B3161" s="54">
        <v>11.38</v>
      </c>
    </row>
    <row r="3162" spans="1:2" ht="12.75">
      <c r="A3162" s="53">
        <v>37755.09680555556</v>
      </c>
      <c r="B3162" s="54">
        <v>10.99</v>
      </c>
    </row>
    <row r="3163" spans="1:2" ht="12.75">
      <c r="A3163" s="53">
        <v>37755.13847222222</v>
      </c>
      <c r="B3163" s="54">
        <v>10.6</v>
      </c>
    </row>
    <row r="3164" spans="1:2" ht="12.75">
      <c r="A3164" s="53">
        <v>37755.180138888885</v>
      </c>
      <c r="B3164" s="54">
        <v>10.21</v>
      </c>
    </row>
    <row r="3165" spans="1:2" ht="12.75">
      <c r="A3165" s="53">
        <v>37755.22180555556</v>
      </c>
      <c r="B3165" s="54">
        <v>9.82</v>
      </c>
    </row>
    <row r="3166" spans="1:2" ht="12.75">
      <c r="A3166" s="53">
        <v>37755.26347222222</v>
      </c>
      <c r="B3166" s="54">
        <v>9.82</v>
      </c>
    </row>
    <row r="3167" spans="1:2" ht="12.75">
      <c r="A3167" s="53">
        <v>37755.305138888885</v>
      </c>
      <c r="B3167" s="54">
        <v>9.82</v>
      </c>
    </row>
    <row r="3168" spans="1:2" ht="12.75">
      <c r="A3168" s="53">
        <v>37755.34680555556</v>
      </c>
      <c r="B3168" s="54">
        <v>9.82</v>
      </c>
    </row>
    <row r="3169" spans="1:2" ht="12.75">
      <c r="A3169" s="53">
        <v>37755.38847222222</v>
      </c>
      <c r="B3169" s="54">
        <v>10.21</v>
      </c>
    </row>
    <row r="3170" spans="1:2" ht="12.75">
      <c r="A3170" s="53">
        <v>37755.430138888885</v>
      </c>
      <c r="B3170" s="54">
        <v>10.99</v>
      </c>
    </row>
    <row r="3171" spans="1:2" ht="12.75">
      <c r="A3171" s="53">
        <v>37755.47180555556</v>
      </c>
      <c r="B3171" s="54">
        <v>11.77</v>
      </c>
    </row>
    <row r="3172" spans="1:2" ht="12.75">
      <c r="A3172" s="53">
        <v>37755.51347222222</v>
      </c>
      <c r="B3172" s="54">
        <v>12.93</v>
      </c>
    </row>
    <row r="3173" spans="1:2" ht="12.75">
      <c r="A3173" s="53">
        <v>37755.555138888885</v>
      </c>
      <c r="B3173" s="54">
        <v>14.09</v>
      </c>
    </row>
    <row r="3174" spans="1:2" ht="12.75">
      <c r="A3174" s="53">
        <v>37755.59680555556</v>
      </c>
      <c r="B3174" s="54">
        <v>14.85</v>
      </c>
    </row>
    <row r="3175" spans="1:2" ht="12.75">
      <c r="A3175" s="53">
        <v>37755.63847222222</v>
      </c>
      <c r="B3175" s="54">
        <v>15.62</v>
      </c>
    </row>
    <row r="3176" spans="1:2" ht="12.75">
      <c r="A3176" s="53">
        <v>37755.680138888885</v>
      </c>
      <c r="B3176" s="54">
        <v>16</v>
      </c>
    </row>
    <row r="3177" spans="1:2" ht="12.75">
      <c r="A3177" s="53">
        <v>37755.72180555556</v>
      </c>
      <c r="B3177" s="54">
        <v>16</v>
      </c>
    </row>
    <row r="3178" spans="1:2" ht="12.75">
      <c r="A3178" s="53">
        <v>37755.76347222222</v>
      </c>
      <c r="B3178" s="54">
        <v>15.62</v>
      </c>
    </row>
    <row r="3179" spans="1:2" ht="12.75">
      <c r="A3179" s="53">
        <v>37755.805138888885</v>
      </c>
      <c r="B3179" s="54">
        <v>15.23</v>
      </c>
    </row>
    <row r="3180" spans="1:2" ht="12.75">
      <c r="A3180" s="53">
        <v>37755.84680555556</v>
      </c>
      <c r="B3180" s="54">
        <v>14.85</v>
      </c>
    </row>
    <row r="3181" spans="1:2" ht="12.75">
      <c r="A3181" s="53">
        <v>37755.88847222222</v>
      </c>
      <c r="B3181" s="54">
        <v>14.09</v>
      </c>
    </row>
    <row r="3182" spans="1:2" ht="12.75">
      <c r="A3182" s="53">
        <v>37755.930138888885</v>
      </c>
      <c r="B3182" s="54">
        <v>13.7</v>
      </c>
    </row>
    <row r="3183" spans="1:2" ht="12.75">
      <c r="A3183" s="53">
        <v>37755.97180555556</v>
      </c>
      <c r="B3183" s="54">
        <v>12.93</v>
      </c>
    </row>
    <row r="3184" spans="1:2" ht="12.75">
      <c r="A3184" s="53">
        <v>37756.01347222222</v>
      </c>
      <c r="B3184" s="54">
        <v>12.55</v>
      </c>
    </row>
    <row r="3185" spans="1:2" ht="12.75">
      <c r="A3185" s="53">
        <v>37756.055138888885</v>
      </c>
      <c r="B3185" s="54">
        <v>11.77</v>
      </c>
    </row>
    <row r="3186" spans="1:2" ht="12.75">
      <c r="A3186" s="53">
        <v>37756.09680555556</v>
      </c>
      <c r="B3186" s="54">
        <v>11.38</v>
      </c>
    </row>
    <row r="3187" spans="1:2" ht="12.75">
      <c r="A3187" s="53">
        <v>37756.13847222222</v>
      </c>
      <c r="B3187" s="54">
        <v>10.99</v>
      </c>
    </row>
    <row r="3188" spans="1:2" ht="12.75">
      <c r="A3188" s="53">
        <v>37756.180138888885</v>
      </c>
      <c r="B3188" s="54">
        <v>10.6</v>
      </c>
    </row>
    <row r="3189" spans="1:2" ht="12.75">
      <c r="A3189" s="53">
        <v>37756.22180555556</v>
      </c>
      <c r="B3189" s="54">
        <v>10.21</v>
      </c>
    </row>
    <row r="3190" spans="1:2" ht="12.75">
      <c r="A3190" s="53">
        <v>37756.26347222222</v>
      </c>
      <c r="B3190" s="54">
        <v>9.82</v>
      </c>
    </row>
    <row r="3191" spans="1:2" ht="12.75">
      <c r="A3191" s="53">
        <v>37756.305138888885</v>
      </c>
      <c r="B3191" s="54">
        <v>10.21</v>
      </c>
    </row>
    <row r="3192" spans="1:2" ht="12.75">
      <c r="A3192" s="53">
        <v>37756.34680555556</v>
      </c>
      <c r="B3192" s="54">
        <v>10.21</v>
      </c>
    </row>
    <row r="3193" spans="1:2" ht="12.75">
      <c r="A3193" s="53">
        <v>37756.38847222222</v>
      </c>
      <c r="B3193" s="54">
        <v>10.6</v>
      </c>
    </row>
    <row r="3194" spans="1:2" ht="12.75">
      <c r="A3194" s="53">
        <v>37756.430138888885</v>
      </c>
      <c r="B3194" s="54">
        <v>10.6</v>
      </c>
    </row>
    <row r="3195" spans="1:2" ht="12.75">
      <c r="A3195" s="53">
        <v>37756.47180555556</v>
      </c>
      <c r="B3195" s="54">
        <v>10.99</v>
      </c>
    </row>
    <row r="3196" spans="1:2" ht="12.75">
      <c r="A3196" s="53">
        <v>37756.51347222222</v>
      </c>
      <c r="B3196" s="54">
        <v>10.99</v>
      </c>
    </row>
    <row r="3197" spans="1:2" ht="12.75">
      <c r="A3197" s="53">
        <v>37756.555138888885</v>
      </c>
      <c r="B3197" s="54">
        <v>11.38</v>
      </c>
    </row>
    <row r="3198" spans="1:2" ht="12.75">
      <c r="A3198" s="53">
        <v>37756.59680555556</v>
      </c>
      <c r="B3198" s="54">
        <v>11.38</v>
      </c>
    </row>
    <row r="3199" spans="1:2" ht="12.75">
      <c r="A3199" s="53">
        <v>37756.63847222222</v>
      </c>
      <c r="B3199" s="54">
        <v>11.38</v>
      </c>
    </row>
    <row r="3200" spans="1:2" ht="12.75">
      <c r="A3200" s="53">
        <v>37756.680138888885</v>
      </c>
      <c r="B3200" s="54">
        <v>11.38</v>
      </c>
    </row>
    <row r="3201" spans="1:2" ht="12.75">
      <c r="A3201" s="53">
        <v>37756.72180555556</v>
      </c>
      <c r="B3201" s="54">
        <v>11.38</v>
      </c>
    </row>
    <row r="3202" spans="1:2" ht="12.75">
      <c r="A3202" s="53">
        <v>37756.76347222222</v>
      </c>
      <c r="B3202" s="54">
        <v>10.99</v>
      </c>
    </row>
    <row r="3203" spans="1:2" ht="12.75">
      <c r="A3203" s="53">
        <v>37756.805138888885</v>
      </c>
      <c r="B3203" s="54">
        <v>10.6</v>
      </c>
    </row>
    <row r="3204" spans="1:2" ht="12.75">
      <c r="A3204" s="53">
        <v>37756.84680555556</v>
      </c>
      <c r="B3204" s="54">
        <v>10.21</v>
      </c>
    </row>
    <row r="3205" spans="1:2" ht="12.75">
      <c r="A3205" s="53">
        <v>37756.88847222222</v>
      </c>
      <c r="B3205" s="54">
        <v>9.82</v>
      </c>
    </row>
    <row r="3206" spans="1:2" ht="12.75">
      <c r="A3206" s="53">
        <v>37756.930138888885</v>
      </c>
      <c r="B3206" s="54">
        <v>9.82</v>
      </c>
    </row>
    <row r="3207" spans="1:2" ht="12.75">
      <c r="A3207" s="53">
        <v>37756.97180555556</v>
      </c>
      <c r="B3207" s="54">
        <v>9.42</v>
      </c>
    </row>
    <row r="3208" spans="1:2" ht="12.75">
      <c r="A3208" s="53">
        <v>37757.01347222222</v>
      </c>
      <c r="B3208" s="54">
        <v>9.03</v>
      </c>
    </row>
    <row r="3209" spans="1:2" ht="12.75">
      <c r="A3209" s="53">
        <v>37757.055138888885</v>
      </c>
      <c r="B3209" s="54">
        <v>8.63</v>
      </c>
    </row>
    <row r="3210" spans="1:2" ht="12.75">
      <c r="A3210" s="53">
        <v>37757.09680555556</v>
      </c>
      <c r="B3210" s="54">
        <v>8.23</v>
      </c>
    </row>
    <row r="3211" spans="1:2" ht="12.75">
      <c r="A3211" s="53">
        <v>37757.13847222222</v>
      </c>
      <c r="B3211" s="54">
        <v>7.83</v>
      </c>
    </row>
    <row r="3212" spans="1:2" ht="12.75">
      <c r="A3212" s="53">
        <v>37757.180138888885</v>
      </c>
      <c r="B3212" s="54">
        <v>7.43</v>
      </c>
    </row>
    <row r="3213" spans="1:2" ht="12.75">
      <c r="A3213" s="53">
        <v>37757.22180555556</v>
      </c>
      <c r="B3213" s="54">
        <v>7.03</v>
      </c>
    </row>
    <row r="3214" spans="1:2" ht="12.75">
      <c r="A3214" s="53">
        <v>37757.26347222222</v>
      </c>
      <c r="B3214" s="54">
        <v>7.03</v>
      </c>
    </row>
    <row r="3215" spans="1:2" ht="12.75">
      <c r="A3215" s="53">
        <v>37757.305138888885</v>
      </c>
      <c r="B3215" s="54">
        <v>7.03</v>
      </c>
    </row>
    <row r="3216" spans="1:2" ht="12.75">
      <c r="A3216" s="53">
        <v>37757.34680555556</v>
      </c>
      <c r="B3216" s="54">
        <v>7.43</v>
      </c>
    </row>
    <row r="3217" spans="1:2" ht="12.75">
      <c r="A3217" s="53">
        <v>37757.38847222222</v>
      </c>
      <c r="B3217" s="54">
        <v>7.83</v>
      </c>
    </row>
    <row r="3218" spans="1:2" ht="12.75">
      <c r="A3218" s="53">
        <v>37757.430138888885</v>
      </c>
      <c r="B3218" s="54">
        <v>8.23</v>
      </c>
    </row>
    <row r="3219" spans="1:2" ht="12.75">
      <c r="A3219" s="53">
        <v>37757.47180555556</v>
      </c>
      <c r="B3219" s="54">
        <v>9.03</v>
      </c>
    </row>
    <row r="3220" spans="1:2" ht="12.75">
      <c r="A3220" s="53">
        <v>37757.51347222222</v>
      </c>
      <c r="B3220" s="54">
        <v>9.42</v>
      </c>
    </row>
    <row r="3221" spans="1:2" ht="12.75">
      <c r="A3221" s="53">
        <v>37757.555138888885</v>
      </c>
      <c r="B3221" s="54">
        <v>10.21</v>
      </c>
    </row>
    <row r="3222" spans="1:2" ht="12.75">
      <c r="A3222" s="53">
        <v>37757.59680555556</v>
      </c>
      <c r="B3222" s="54">
        <v>10.99</v>
      </c>
    </row>
    <row r="3223" spans="1:2" ht="12.75">
      <c r="A3223" s="53">
        <v>37757.63847222222</v>
      </c>
      <c r="B3223" s="54">
        <v>11.38</v>
      </c>
    </row>
    <row r="3224" spans="1:2" ht="12.75">
      <c r="A3224" s="53">
        <v>37757.680138888885</v>
      </c>
      <c r="B3224" s="54">
        <v>11.77</v>
      </c>
    </row>
    <row r="3225" spans="1:2" ht="12.75">
      <c r="A3225" s="53">
        <v>37757.72180555556</v>
      </c>
      <c r="B3225" s="54">
        <v>12.16</v>
      </c>
    </row>
    <row r="3226" spans="1:2" ht="12.75">
      <c r="A3226" s="53">
        <v>37757.76347222222</v>
      </c>
      <c r="B3226" s="54">
        <v>12.16</v>
      </c>
    </row>
    <row r="3227" spans="1:2" ht="12.75">
      <c r="A3227" s="53">
        <v>37757.805138888885</v>
      </c>
      <c r="B3227" s="54">
        <v>11.77</v>
      </c>
    </row>
    <row r="3228" spans="1:2" ht="12.75">
      <c r="A3228" s="53">
        <v>37757.84680555556</v>
      </c>
      <c r="B3228" s="54">
        <v>10.99</v>
      </c>
    </row>
    <row r="3229" spans="1:2" ht="12.75">
      <c r="A3229" s="53">
        <v>37757.88847222222</v>
      </c>
      <c r="B3229" s="54">
        <v>10.21</v>
      </c>
    </row>
    <row r="3230" spans="1:2" ht="12.75">
      <c r="A3230" s="53">
        <v>37757.930138888885</v>
      </c>
      <c r="B3230" s="54">
        <v>9.42</v>
      </c>
    </row>
    <row r="3231" spans="1:2" ht="12.75">
      <c r="A3231" s="53">
        <v>37757.97180555556</v>
      </c>
      <c r="B3231" s="54">
        <v>9.03</v>
      </c>
    </row>
    <row r="3232" spans="1:2" ht="12.75">
      <c r="A3232" s="53">
        <v>37758.01347222222</v>
      </c>
      <c r="B3232" s="54">
        <v>8.63</v>
      </c>
    </row>
    <row r="3233" spans="1:2" ht="12.75">
      <c r="A3233" s="53">
        <v>37758.055138888885</v>
      </c>
      <c r="B3233" s="54">
        <v>8.23</v>
      </c>
    </row>
    <row r="3234" spans="1:2" ht="12.75">
      <c r="A3234" s="53">
        <v>37758.09680555556</v>
      </c>
      <c r="B3234" s="54">
        <v>8.23</v>
      </c>
    </row>
    <row r="3235" spans="1:2" ht="12.75">
      <c r="A3235" s="53">
        <v>37758.13847222222</v>
      </c>
      <c r="B3235" s="54">
        <v>8.23</v>
      </c>
    </row>
    <row r="3236" spans="1:2" ht="12.75">
      <c r="A3236" s="53">
        <v>37758.180138888885</v>
      </c>
      <c r="B3236" s="54">
        <v>8.23</v>
      </c>
    </row>
    <row r="3237" spans="1:2" ht="12.75">
      <c r="A3237" s="53">
        <v>37758.22180555556</v>
      </c>
      <c r="B3237" s="54">
        <v>7.83</v>
      </c>
    </row>
    <row r="3238" spans="1:2" ht="12.75">
      <c r="A3238" s="53">
        <v>37758.26347222222</v>
      </c>
      <c r="B3238" s="54">
        <v>7.83</v>
      </c>
    </row>
    <row r="3239" spans="1:2" ht="12.75">
      <c r="A3239" s="53">
        <v>37758.305138888885</v>
      </c>
      <c r="B3239" s="54">
        <v>7.83</v>
      </c>
    </row>
    <row r="3240" spans="1:2" ht="12.75">
      <c r="A3240" s="53">
        <v>37758.34680555556</v>
      </c>
      <c r="B3240" s="54">
        <v>7.83</v>
      </c>
    </row>
    <row r="3241" spans="1:2" ht="12.75">
      <c r="A3241" s="53">
        <v>37758.38847222222</v>
      </c>
      <c r="B3241" s="54">
        <v>8.23</v>
      </c>
    </row>
    <row r="3242" spans="1:2" ht="12.75">
      <c r="A3242" s="53">
        <v>37758.430138888885</v>
      </c>
      <c r="B3242" s="54">
        <v>8.23</v>
      </c>
    </row>
    <row r="3243" spans="1:2" ht="12.75">
      <c r="A3243" s="53">
        <v>37758.47180555556</v>
      </c>
      <c r="B3243" s="54">
        <v>8.63</v>
      </c>
    </row>
    <row r="3244" spans="1:2" ht="12.75">
      <c r="A3244" s="53">
        <v>37758.51347222222</v>
      </c>
      <c r="B3244" s="54">
        <v>9.03</v>
      </c>
    </row>
    <row r="3245" spans="1:2" ht="12.75">
      <c r="A3245" s="53">
        <v>37758.555138888885</v>
      </c>
      <c r="B3245" s="54">
        <v>9.42</v>
      </c>
    </row>
    <row r="3246" spans="1:2" ht="12.75">
      <c r="A3246" s="53">
        <v>37758.59680555556</v>
      </c>
      <c r="B3246" s="54">
        <v>9.82</v>
      </c>
    </row>
    <row r="3247" spans="1:2" ht="12.75">
      <c r="A3247" s="53">
        <v>37758.63847222222</v>
      </c>
      <c r="B3247" s="54">
        <v>10.21</v>
      </c>
    </row>
    <row r="3248" spans="1:2" ht="12.75">
      <c r="A3248" s="53">
        <v>37758.680138888885</v>
      </c>
      <c r="B3248" s="54">
        <v>10.6</v>
      </c>
    </row>
    <row r="3249" spans="1:2" ht="12.75">
      <c r="A3249" s="53">
        <v>37758.72180555556</v>
      </c>
      <c r="B3249" s="54">
        <v>10.6</v>
      </c>
    </row>
    <row r="3250" spans="1:2" ht="12.75">
      <c r="A3250" s="53">
        <v>37758.76347222222</v>
      </c>
      <c r="B3250" s="54">
        <v>10.6</v>
      </c>
    </row>
    <row r="3251" spans="1:2" ht="12.75">
      <c r="A3251" s="53">
        <v>37758.805138888885</v>
      </c>
      <c r="B3251" s="54">
        <v>10.21</v>
      </c>
    </row>
    <row r="3252" spans="1:2" ht="12.75">
      <c r="A3252" s="53">
        <v>37758.84680555556</v>
      </c>
      <c r="B3252" s="54">
        <v>9.82</v>
      </c>
    </row>
    <row r="3253" spans="1:2" ht="12.75">
      <c r="A3253" s="53">
        <v>37758.88847222222</v>
      </c>
      <c r="B3253" s="54">
        <v>9.03</v>
      </c>
    </row>
    <row r="3254" spans="1:2" ht="12.75">
      <c r="A3254" s="53">
        <v>37758.930138888885</v>
      </c>
      <c r="B3254" s="54">
        <v>8.63</v>
      </c>
    </row>
    <row r="3255" spans="1:2" ht="12.75">
      <c r="A3255" s="53">
        <v>37758.97180555556</v>
      </c>
      <c r="B3255" s="54">
        <v>8.23</v>
      </c>
    </row>
    <row r="3256" spans="1:2" ht="12.75">
      <c r="A3256" s="53">
        <v>37759.01347222222</v>
      </c>
      <c r="B3256" s="54">
        <v>7.83</v>
      </c>
    </row>
    <row r="3257" spans="1:2" ht="12.75">
      <c r="A3257" s="53">
        <v>37759.055138888885</v>
      </c>
      <c r="B3257" s="54">
        <v>7.83</v>
      </c>
    </row>
    <row r="3258" spans="1:2" ht="12.75">
      <c r="A3258" s="53">
        <v>37759.09680555556</v>
      </c>
      <c r="B3258" s="54">
        <v>7.83</v>
      </c>
    </row>
    <row r="3259" spans="1:2" ht="12.75">
      <c r="A3259" s="53">
        <v>37759.13847222222</v>
      </c>
      <c r="B3259" s="54">
        <v>7.83</v>
      </c>
    </row>
    <row r="3260" spans="1:2" ht="12.75">
      <c r="A3260" s="53">
        <v>37759.180138888885</v>
      </c>
      <c r="B3260" s="54">
        <v>7.43</v>
      </c>
    </row>
    <row r="3261" spans="1:2" ht="12.75">
      <c r="A3261" s="53">
        <v>37759.22180555556</v>
      </c>
      <c r="B3261" s="54">
        <v>7.43</v>
      </c>
    </row>
    <row r="3262" spans="1:2" ht="12.75">
      <c r="A3262" s="53">
        <v>37759.26347222222</v>
      </c>
      <c r="B3262" s="54">
        <v>7.43</v>
      </c>
    </row>
    <row r="3263" spans="1:2" ht="12.75">
      <c r="A3263" s="53">
        <v>37759.305138888885</v>
      </c>
      <c r="B3263" s="54">
        <v>7.43</v>
      </c>
    </row>
    <row r="3264" spans="1:2" ht="12.75">
      <c r="A3264" s="53">
        <v>37759.34680555556</v>
      </c>
      <c r="B3264" s="54">
        <v>7.43</v>
      </c>
    </row>
    <row r="3265" spans="1:2" ht="12.75">
      <c r="A3265" s="53">
        <v>37759.38847222222</v>
      </c>
      <c r="B3265" s="54">
        <v>7.43</v>
      </c>
    </row>
    <row r="3266" spans="1:2" ht="12.75">
      <c r="A3266" s="53">
        <v>37759.430138888885</v>
      </c>
      <c r="B3266" s="54">
        <v>7.83</v>
      </c>
    </row>
    <row r="3267" spans="1:2" ht="12.75">
      <c r="A3267" s="53">
        <v>37759.47180555556</v>
      </c>
      <c r="B3267" s="54">
        <v>7.83</v>
      </c>
    </row>
    <row r="3268" spans="1:2" ht="12.75">
      <c r="A3268" s="53">
        <v>37759.51347222222</v>
      </c>
      <c r="B3268" s="54">
        <v>8.23</v>
      </c>
    </row>
    <row r="3269" spans="1:2" ht="12.75">
      <c r="A3269" s="53">
        <v>37759.555138888885</v>
      </c>
      <c r="B3269" s="54">
        <v>8.63</v>
      </c>
    </row>
    <row r="3270" spans="1:2" ht="12.75">
      <c r="A3270" s="53">
        <v>37759.59680555556</v>
      </c>
      <c r="B3270" s="54">
        <v>9.42</v>
      </c>
    </row>
    <row r="3271" spans="1:2" ht="12.75">
      <c r="A3271" s="53">
        <v>37759.63847222222</v>
      </c>
      <c r="B3271" s="54">
        <v>9.82</v>
      </c>
    </row>
    <row r="3272" spans="1:2" ht="12.75">
      <c r="A3272" s="53">
        <v>37759.680138888885</v>
      </c>
      <c r="B3272" s="54">
        <v>10.21</v>
      </c>
    </row>
    <row r="3273" spans="1:2" ht="12.75">
      <c r="A3273" s="53">
        <v>37759.72180555556</v>
      </c>
      <c r="B3273" s="54">
        <v>10.6</v>
      </c>
    </row>
    <row r="3274" spans="1:2" ht="12.75">
      <c r="A3274" s="53">
        <v>37759.76347222222</v>
      </c>
      <c r="B3274" s="54">
        <v>10.6</v>
      </c>
    </row>
    <row r="3275" spans="1:2" ht="12.75">
      <c r="A3275" s="53">
        <v>37759.805138888885</v>
      </c>
      <c r="B3275" s="54">
        <v>10.21</v>
      </c>
    </row>
    <row r="3276" spans="1:2" ht="12.75">
      <c r="A3276" s="53">
        <v>37759.84680555556</v>
      </c>
      <c r="B3276" s="54">
        <v>9.82</v>
      </c>
    </row>
    <row r="3277" spans="1:2" ht="12.75">
      <c r="A3277" s="53">
        <v>37759.88847222222</v>
      </c>
      <c r="B3277" s="54">
        <v>9.82</v>
      </c>
    </row>
    <row r="3278" spans="1:2" ht="12.75">
      <c r="A3278" s="53">
        <v>37759.930138888885</v>
      </c>
      <c r="B3278" s="54">
        <v>9.42</v>
      </c>
    </row>
    <row r="3279" spans="1:2" ht="12.75">
      <c r="A3279" s="53">
        <v>37759.97180555556</v>
      </c>
      <c r="B3279" s="54">
        <v>8.63</v>
      </c>
    </row>
    <row r="3280" spans="1:2" ht="12.75">
      <c r="A3280" s="53">
        <v>37760.01347222222</v>
      </c>
      <c r="B3280" s="54">
        <v>8.23</v>
      </c>
    </row>
    <row r="3281" spans="1:2" ht="12.75">
      <c r="A3281" s="53">
        <v>37760.055138888885</v>
      </c>
      <c r="B3281" s="54">
        <v>7.83</v>
      </c>
    </row>
    <row r="3282" spans="1:2" ht="12.75">
      <c r="A3282" s="53">
        <v>37760.09680555556</v>
      </c>
      <c r="B3282" s="54">
        <v>7.43</v>
      </c>
    </row>
    <row r="3283" spans="1:2" ht="12.75">
      <c r="A3283" s="53">
        <v>37760.13847222222</v>
      </c>
      <c r="B3283" s="54">
        <v>7.03</v>
      </c>
    </row>
    <row r="3284" spans="1:2" ht="12.75">
      <c r="A3284" s="53">
        <v>37760.180138888885</v>
      </c>
      <c r="B3284" s="54">
        <v>6.62</v>
      </c>
    </row>
    <row r="3285" spans="1:2" ht="12.75">
      <c r="A3285" s="53">
        <v>37760.22180555556</v>
      </c>
      <c r="B3285" s="54">
        <v>6.62</v>
      </c>
    </row>
    <row r="3286" spans="1:2" ht="12.75">
      <c r="A3286" s="53">
        <v>37760.26347222222</v>
      </c>
      <c r="B3286" s="54">
        <v>6.22</v>
      </c>
    </row>
    <row r="3287" spans="1:2" ht="12.75">
      <c r="A3287" s="53">
        <v>37760.305138888885</v>
      </c>
      <c r="B3287" s="54">
        <v>6.22</v>
      </c>
    </row>
    <row r="3288" spans="1:2" ht="12.75">
      <c r="A3288" s="53">
        <v>37760.34680555556</v>
      </c>
      <c r="B3288" s="54">
        <v>6.22</v>
      </c>
    </row>
    <row r="3289" spans="1:2" ht="12.75">
      <c r="A3289" s="53">
        <v>37760.38847222222</v>
      </c>
      <c r="B3289" s="54">
        <v>7.03</v>
      </c>
    </row>
    <row r="3290" spans="1:2" ht="12.75">
      <c r="A3290" s="53">
        <v>37760.430138888885</v>
      </c>
      <c r="B3290" s="54">
        <v>7.83</v>
      </c>
    </row>
    <row r="3291" spans="1:2" ht="12.75">
      <c r="A3291" s="53">
        <v>37760.47180555556</v>
      </c>
      <c r="B3291" s="54">
        <v>8.63</v>
      </c>
    </row>
    <row r="3292" spans="1:2" ht="12.75">
      <c r="A3292" s="53">
        <v>37760.51347222222</v>
      </c>
      <c r="B3292" s="54">
        <v>9.82</v>
      </c>
    </row>
    <row r="3293" spans="1:2" ht="12.75">
      <c r="A3293" s="53">
        <v>37760.555138888885</v>
      </c>
      <c r="B3293" s="54">
        <v>10.99</v>
      </c>
    </row>
    <row r="3294" spans="1:2" ht="12.75">
      <c r="A3294" s="53">
        <v>37760.59680555556</v>
      </c>
      <c r="B3294" s="54">
        <v>12.16</v>
      </c>
    </row>
    <row r="3295" spans="1:2" ht="12.75">
      <c r="A3295" s="53">
        <v>37760.63847222222</v>
      </c>
      <c r="B3295" s="54">
        <v>12.93</v>
      </c>
    </row>
    <row r="3296" spans="1:2" ht="12.75">
      <c r="A3296" s="53">
        <v>37760.680138888885</v>
      </c>
      <c r="B3296" s="54">
        <v>13.32</v>
      </c>
    </row>
    <row r="3297" spans="1:2" ht="12.75">
      <c r="A3297" s="53">
        <v>37760.72180555556</v>
      </c>
      <c r="B3297" s="54">
        <v>13.32</v>
      </c>
    </row>
    <row r="3298" spans="1:2" ht="12.75">
      <c r="A3298" s="53">
        <v>37760.76347222222</v>
      </c>
      <c r="B3298" s="54">
        <v>13.32</v>
      </c>
    </row>
    <row r="3299" spans="1:2" ht="12.75">
      <c r="A3299" s="53">
        <v>37760.805138888885</v>
      </c>
      <c r="B3299" s="54">
        <v>13.32</v>
      </c>
    </row>
    <row r="3300" spans="1:2" ht="12.75">
      <c r="A3300" s="53">
        <v>37760.84680555556</v>
      </c>
      <c r="B3300" s="54">
        <v>12.93</v>
      </c>
    </row>
    <row r="3301" spans="1:2" ht="12.75">
      <c r="A3301" s="53">
        <v>37760.88847222222</v>
      </c>
      <c r="B3301" s="54">
        <v>12.16</v>
      </c>
    </row>
    <row r="3302" spans="1:2" ht="12.75">
      <c r="A3302" s="53">
        <v>37760.930138888885</v>
      </c>
      <c r="B3302" s="54">
        <v>11.38</v>
      </c>
    </row>
    <row r="3303" spans="1:2" ht="12.75">
      <c r="A3303" s="53">
        <v>37760.97180555556</v>
      </c>
      <c r="B3303" s="54">
        <v>10.6</v>
      </c>
    </row>
    <row r="3304" spans="1:2" ht="12.75">
      <c r="A3304" s="53">
        <v>37761.01347222222</v>
      </c>
      <c r="B3304" s="54">
        <v>10.21</v>
      </c>
    </row>
    <row r="3305" spans="1:2" ht="12.75">
      <c r="A3305" s="53">
        <v>37761.055138888885</v>
      </c>
      <c r="B3305" s="54">
        <v>9.42</v>
      </c>
    </row>
    <row r="3306" spans="1:2" ht="12.75">
      <c r="A3306" s="53">
        <v>37761.09680555556</v>
      </c>
      <c r="B3306" s="54">
        <v>9.03</v>
      </c>
    </row>
    <row r="3307" spans="1:2" ht="12.75">
      <c r="A3307" s="53">
        <v>37761.13847222222</v>
      </c>
      <c r="B3307" s="54">
        <v>8.63</v>
      </c>
    </row>
    <row r="3308" spans="1:2" ht="12.75">
      <c r="A3308" s="53">
        <v>37761.180138888885</v>
      </c>
      <c r="B3308" s="54">
        <v>8.23</v>
      </c>
    </row>
    <row r="3309" spans="1:2" ht="12.75">
      <c r="A3309" s="53">
        <v>37761.22180555556</v>
      </c>
      <c r="B3309" s="54">
        <v>7.83</v>
      </c>
    </row>
    <row r="3310" spans="1:2" ht="12.75">
      <c r="A3310" s="53">
        <v>37761.26347222222</v>
      </c>
      <c r="B3310" s="54">
        <v>7.83</v>
      </c>
    </row>
    <row r="3311" spans="1:2" ht="12.75">
      <c r="A3311" s="53">
        <v>37761.305138888885</v>
      </c>
      <c r="B3311" s="54">
        <v>7.83</v>
      </c>
    </row>
    <row r="3312" spans="1:2" ht="12.75">
      <c r="A3312" s="53">
        <v>37761.34680555556</v>
      </c>
      <c r="B3312" s="54">
        <v>7.83</v>
      </c>
    </row>
    <row r="3313" spans="1:2" ht="12.75">
      <c r="A3313" s="53">
        <v>37761.38847222222</v>
      </c>
      <c r="B3313" s="54">
        <v>8.23</v>
      </c>
    </row>
    <row r="3314" spans="1:2" ht="12.75">
      <c r="A3314" s="53">
        <v>37761.430138888885</v>
      </c>
      <c r="B3314" s="54">
        <v>9.03</v>
      </c>
    </row>
    <row r="3315" spans="1:2" ht="12.75">
      <c r="A3315" s="53">
        <v>37761.47180555556</v>
      </c>
      <c r="B3315" s="54">
        <v>9.82</v>
      </c>
    </row>
    <row r="3316" spans="1:2" ht="12.75">
      <c r="A3316" s="53">
        <v>37761.51347222222</v>
      </c>
      <c r="B3316" s="54">
        <v>10.21</v>
      </c>
    </row>
    <row r="3317" spans="1:2" ht="12.75">
      <c r="A3317" s="53">
        <v>37761.555138888885</v>
      </c>
      <c r="B3317" s="54">
        <v>11.38</v>
      </c>
    </row>
    <row r="3318" spans="1:2" ht="12.75">
      <c r="A3318" s="53">
        <v>37761.59680555556</v>
      </c>
      <c r="B3318" s="54">
        <v>11.77</v>
      </c>
    </row>
    <row r="3319" spans="1:2" ht="12.75">
      <c r="A3319" s="53">
        <v>37761.63847222222</v>
      </c>
      <c r="B3319" s="54">
        <v>12.55</v>
      </c>
    </row>
    <row r="3320" spans="1:2" ht="12.75">
      <c r="A3320" s="53">
        <v>37761.680138888885</v>
      </c>
      <c r="B3320" s="54">
        <v>12.93</v>
      </c>
    </row>
    <row r="3321" spans="1:2" ht="12.75">
      <c r="A3321" s="53">
        <v>37761.72180555556</v>
      </c>
      <c r="B3321" s="54">
        <v>12.93</v>
      </c>
    </row>
    <row r="3322" spans="1:2" ht="12.75">
      <c r="A3322" s="53">
        <v>37761.76347222222</v>
      </c>
      <c r="B3322" s="54">
        <v>12.93</v>
      </c>
    </row>
    <row r="3323" spans="1:2" ht="12.75">
      <c r="A3323" s="53">
        <v>37761.805138888885</v>
      </c>
      <c r="B3323" s="54">
        <v>12.93</v>
      </c>
    </row>
    <row r="3324" spans="1:2" ht="12.75">
      <c r="A3324" s="53">
        <v>37761.84680555556</v>
      </c>
      <c r="B3324" s="54">
        <v>12.55</v>
      </c>
    </row>
    <row r="3325" spans="1:2" ht="12.75">
      <c r="A3325" s="53">
        <v>37761.88847222222</v>
      </c>
      <c r="B3325" s="54">
        <v>12.16</v>
      </c>
    </row>
    <row r="3326" spans="1:2" ht="12.75">
      <c r="A3326" s="53">
        <v>37761.930138888885</v>
      </c>
      <c r="B3326" s="54">
        <v>11.77</v>
      </c>
    </row>
    <row r="3327" spans="1:2" ht="12.75">
      <c r="A3327" s="53">
        <v>37761.97180555556</v>
      </c>
      <c r="B3327" s="54">
        <v>11.38</v>
      </c>
    </row>
    <row r="3328" spans="1:2" ht="12.75">
      <c r="A3328" s="53">
        <v>37762.01347222222</v>
      </c>
      <c r="B3328" s="54">
        <v>11.38</v>
      </c>
    </row>
    <row r="3329" spans="1:2" ht="12.75">
      <c r="A3329" s="53">
        <v>37762.055138888885</v>
      </c>
      <c r="B3329" s="54">
        <v>10.99</v>
      </c>
    </row>
    <row r="3330" spans="1:2" ht="12.75">
      <c r="A3330" s="53">
        <v>37762.09680555556</v>
      </c>
      <c r="B3330" s="54">
        <v>10.99</v>
      </c>
    </row>
    <row r="3331" spans="1:2" ht="12.75">
      <c r="A3331" s="53">
        <v>37762.13847222222</v>
      </c>
      <c r="B3331" s="54">
        <v>10.6</v>
      </c>
    </row>
    <row r="3332" spans="1:2" ht="12.75">
      <c r="A3332" s="53">
        <v>37762.180138888885</v>
      </c>
      <c r="B3332" s="54">
        <v>10.21</v>
      </c>
    </row>
    <row r="3333" spans="1:2" ht="12.75">
      <c r="A3333" s="53">
        <v>37762.22180555556</v>
      </c>
      <c r="B3333" s="54">
        <v>10.21</v>
      </c>
    </row>
    <row r="3334" spans="1:2" ht="12.75">
      <c r="A3334" s="53">
        <v>37762.26347222222</v>
      </c>
      <c r="B3334" s="54">
        <v>10.21</v>
      </c>
    </row>
    <row r="3335" spans="1:2" ht="12.75">
      <c r="A3335" s="53">
        <v>37762.305138888885</v>
      </c>
      <c r="B3335" s="54">
        <v>10.21</v>
      </c>
    </row>
    <row r="3336" spans="1:2" ht="12.75">
      <c r="A3336" s="53">
        <v>37762.34680555556</v>
      </c>
      <c r="B3336" s="54">
        <v>10.21</v>
      </c>
    </row>
    <row r="3337" spans="1:2" ht="12.75">
      <c r="A3337" s="53">
        <v>37762.38847222222</v>
      </c>
      <c r="B3337" s="54">
        <v>10.6</v>
      </c>
    </row>
    <row r="3338" spans="1:2" ht="12.75">
      <c r="A3338" s="53">
        <v>37762.430138888885</v>
      </c>
      <c r="B3338" s="54">
        <v>10.99</v>
      </c>
    </row>
    <row r="3339" spans="1:2" ht="12.75">
      <c r="A3339" s="53">
        <v>37762.47180555556</v>
      </c>
      <c r="B3339" s="54">
        <v>11.38</v>
      </c>
    </row>
    <row r="3340" spans="1:2" ht="12.75">
      <c r="A3340" s="53">
        <v>37762.51347222222</v>
      </c>
      <c r="B3340" s="54">
        <v>11.77</v>
      </c>
    </row>
    <row r="3341" spans="1:2" ht="12.75">
      <c r="A3341" s="53">
        <v>37762.555138888885</v>
      </c>
      <c r="B3341" s="54">
        <v>12.16</v>
      </c>
    </row>
    <row r="3342" spans="1:2" ht="12.75">
      <c r="A3342" s="53">
        <v>37762.59680555556</v>
      </c>
      <c r="B3342" s="54">
        <v>12.55</v>
      </c>
    </row>
    <row r="3343" spans="1:2" ht="12.75">
      <c r="A3343" s="53">
        <v>37762.63847222222</v>
      </c>
      <c r="B3343" s="54">
        <v>12.93</v>
      </c>
    </row>
    <row r="3344" spans="1:2" ht="12.75">
      <c r="A3344" s="53">
        <v>37762.680138888885</v>
      </c>
      <c r="B3344" s="54">
        <v>12.93</v>
      </c>
    </row>
    <row r="3345" spans="1:2" ht="12.75">
      <c r="A3345" s="53">
        <v>37762.72180555556</v>
      </c>
      <c r="B3345" s="54">
        <v>12.93</v>
      </c>
    </row>
    <row r="3346" spans="1:2" ht="12.75">
      <c r="A3346" s="53">
        <v>37762.76347222222</v>
      </c>
      <c r="B3346" s="54">
        <v>12.93</v>
      </c>
    </row>
    <row r="3347" spans="1:2" ht="12.75">
      <c r="A3347" s="53">
        <v>37762.805138888885</v>
      </c>
      <c r="B3347" s="54">
        <v>12.93</v>
      </c>
    </row>
    <row r="3348" spans="1:2" ht="12.75">
      <c r="A3348" s="53">
        <v>37762.84680555556</v>
      </c>
      <c r="B3348" s="54">
        <v>12.93</v>
      </c>
    </row>
    <row r="3349" spans="1:2" ht="12.75">
      <c r="A3349" s="53">
        <v>37762.88847222222</v>
      </c>
      <c r="B3349" s="54">
        <v>12.55</v>
      </c>
    </row>
    <row r="3350" spans="1:2" ht="12.75">
      <c r="A3350" s="53">
        <v>37762.930138888885</v>
      </c>
      <c r="B3350" s="54">
        <v>12.16</v>
      </c>
    </row>
    <row r="3351" spans="1:2" ht="12.75">
      <c r="A3351" s="53">
        <v>37762.97180555556</v>
      </c>
      <c r="B3351" s="54">
        <v>11.77</v>
      </c>
    </row>
    <row r="3352" spans="1:2" ht="12.75">
      <c r="A3352" s="53">
        <v>37763.01347222222</v>
      </c>
      <c r="B3352" s="54">
        <v>10.99</v>
      </c>
    </row>
    <row r="3353" spans="1:2" ht="12.75">
      <c r="A3353" s="53">
        <v>37763.055138888885</v>
      </c>
      <c r="B3353" s="54">
        <v>10.6</v>
      </c>
    </row>
    <row r="3354" spans="1:2" ht="12.75">
      <c r="A3354" s="53">
        <v>37763.09680555556</v>
      </c>
      <c r="B3354" s="54">
        <v>10.21</v>
      </c>
    </row>
    <row r="3355" spans="1:2" ht="12.75">
      <c r="A3355" s="53">
        <v>37763.13847222222</v>
      </c>
      <c r="B3355" s="54">
        <v>10.21</v>
      </c>
    </row>
    <row r="3356" spans="1:2" ht="12.75">
      <c r="A3356" s="53">
        <v>37763.180138888885</v>
      </c>
      <c r="B3356" s="54">
        <v>9.82</v>
      </c>
    </row>
    <row r="3357" spans="1:2" ht="12.75">
      <c r="A3357" s="53">
        <v>37763.22180555556</v>
      </c>
      <c r="B3357" s="54">
        <v>9.42</v>
      </c>
    </row>
    <row r="3358" spans="1:2" ht="12.75">
      <c r="A3358" s="53">
        <v>37763.26347222222</v>
      </c>
      <c r="B3358" s="54">
        <v>9.42</v>
      </c>
    </row>
    <row r="3359" spans="1:2" ht="12.75">
      <c r="A3359" s="53">
        <v>37763.305138888885</v>
      </c>
      <c r="B3359" s="54">
        <v>9.42</v>
      </c>
    </row>
    <row r="3360" spans="1:2" ht="12.75">
      <c r="A3360" s="53">
        <v>37763.34680555556</v>
      </c>
      <c r="B3360" s="54">
        <v>9.82</v>
      </c>
    </row>
    <row r="3361" spans="1:2" ht="12.75">
      <c r="A3361" s="53">
        <v>37763.38847222222</v>
      </c>
      <c r="B3361" s="54">
        <v>10.21</v>
      </c>
    </row>
    <row r="3362" spans="1:2" ht="12.75">
      <c r="A3362" s="53">
        <v>37763.430138888885</v>
      </c>
      <c r="B3362" s="54">
        <v>10.6</v>
      </c>
    </row>
    <row r="3363" spans="1:2" ht="12.75">
      <c r="A3363" s="53">
        <v>37763.47180555556</v>
      </c>
      <c r="B3363" s="54">
        <v>11.38</v>
      </c>
    </row>
    <row r="3364" spans="1:2" ht="12.75">
      <c r="A3364" s="53">
        <v>37763.51347222222</v>
      </c>
      <c r="B3364" s="54">
        <v>12.55</v>
      </c>
    </row>
    <row r="3365" spans="1:2" ht="12.75">
      <c r="A3365" s="53">
        <v>37763.555138888885</v>
      </c>
      <c r="B3365" s="54">
        <v>13.32</v>
      </c>
    </row>
    <row r="3366" spans="1:2" ht="12.75">
      <c r="A3366" s="53">
        <v>37763.59680555556</v>
      </c>
      <c r="B3366" s="54">
        <v>14.09</v>
      </c>
    </row>
    <row r="3367" spans="1:2" ht="12.75">
      <c r="A3367" s="53">
        <v>37763.63847222222</v>
      </c>
      <c r="B3367" s="54">
        <v>14.47</v>
      </c>
    </row>
    <row r="3368" spans="1:2" ht="12.75">
      <c r="A3368" s="53">
        <v>37763.680138888885</v>
      </c>
      <c r="B3368" s="54">
        <v>15.23</v>
      </c>
    </row>
    <row r="3369" spans="1:2" ht="12.75">
      <c r="A3369" s="53">
        <v>37763.72180555556</v>
      </c>
      <c r="B3369" s="54">
        <v>15.62</v>
      </c>
    </row>
    <row r="3370" spans="1:2" ht="12.75">
      <c r="A3370" s="53">
        <v>37763.76347222222</v>
      </c>
      <c r="B3370" s="54">
        <v>15.62</v>
      </c>
    </row>
    <row r="3371" spans="1:2" ht="12.75">
      <c r="A3371" s="53">
        <v>37763.805138888885</v>
      </c>
      <c r="B3371" s="54">
        <v>15.62</v>
      </c>
    </row>
    <row r="3372" spans="1:2" ht="12.75">
      <c r="A3372" s="53">
        <v>37763.84680555556</v>
      </c>
      <c r="B3372" s="54">
        <v>15.23</v>
      </c>
    </row>
    <row r="3373" spans="1:2" ht="12.75">
      <c r="A3373" s="53">
        <v>37763.88847222222</v>
      </c>
      <c r="B3373" s="54">
        <v>14.85</v>
      </c>
    </row>
    <row r="3374" spans="1:2" ht="12.75">
      <c r="A3374" s="53">
        <v>37763.930138888885</v>
      </c>
      <c r="B3374" s="54">
        <v>14.09</v>
      </c>
    </row>
    <row r="3375" spans="1:2" ht="12.75">
      <c r="A3375" s="53">
        <v>37763.97180555556</v>
      </c>
      <c r="B3375" s="54">
        <v>13.7</v>
      </c>
    </row>
    <row r="3376" spans="1:2" ht="12.75">
      <c r="A3376" s="53">
        <v>37764.01347222222</v>
      </c>
      <c r="B3376" s="54">
        <v>13.32</v>
      </c>
    </row>
    <row r="3377" spans="1:2" ht="12.75">
      <c r="A3377" s="53">
        <v>37764.055138888885</v>
      </c>
      <c r="B3377" s="54">
        <v>12.93</v>
      </c>
    </row>
    <row r="3378" spans="1:2" ht="12.75">
      <c r="A3378" s="53">
        <v>37764.09680555556</v>
      </c>
      <c r="B3378" s="54">
        <v>12.55</v>
      </c>
    </row>
    <row r="3379" spans="1:2" ht="12.75">
      <c r="A3379" s="53">
        <v>37764.13847222222</v>
      </c>
      <c r="B3379" s="54">
        <v>12.16</v>
      </c>
    </row>
    <row r="3380" spans="1:2" ht="12.75">
      <c r="A3380" s="53">
        <v>37764.180138888885</v>
      </c>
      <c r="B3380" s="54">
        <v>11.77</v>
      </c>
    </row>
    <row r="3381" spans="1:2" ht="12.75">
      <c r="A3381" s="53">
        <v>37764.22180555556</v>
      </c>
      <c r="B3381" s="54">
        <v>11.38</v>
      </c>
    </row>
    <row r="3382" spans="1:2" ht="12.75">
      <c r="A3382" s="53">
        <v>37764.26347222222</v>
      </c>
      <c r="B3382" s="54">
        <v>11.38</v>
      </c>
    </row>
    <row r="3383" spans="1:2" ht="12.75">
      <c r="A3383" s="53">
        <v>37764.305138888885</v>
      </c>
      <c r="B3383" s="54">
        <v>10.99</v>
      </c>
    </row>
    <row r="3384" spans="1:2" ht="12.75">
      <c r="A3384" s="53">
        <v>37764.34680555556</v>
      </c>
      <c r="B3384" s="54">
        <v>10.99</v>
      </c>
    </row>
    <row r="3385" spans="1:2" ht="12.75">
      <c r="A3385" s="53">
        <v>37764.38847222222</v>
      </c>
      <c r="B3385" s="54">
        <v>11.38</v>
      </c>
    </row>
    <row r="3386" spans="1:2" ht="12.75">
      <c r="A3386" s="53">
        <v>37764.430138888885</v>
      </c>
      <c r="B3386" s="54">
        <v>12.16</v>
      </c>
    </row>
    <row r="3387" spans="1:2" ht="12.75">
      <c r="A3387" s="53">
        <v>37764.47180555556</v>
      </c>
      <c r="B3387" s="54">
        <v>12.93</v>
      </c>
    </row>
    <row r="3388" spans="1:2" ht="12.75">
      <c r="A3388" s="53">
        <v>37764.51347222222</v>
      </c>
      <c r="B3388" s="54">
        <v>13.7</v>
      </c>
    </row>
    <row r="3389" spans="1:2" ht="12.75">
      <c r="A3389" s="53">
        <v>37764.555138888885</v>
      </c>
      <c r="B3389" s="54">
        <v>14.47</v>
      </c>
    </row>
    <row r="3390" spans="1:2" ht="12.75">
      <c r="A3390" s="53">
        <v>37764.59680555556</v>
      </c>
      <c r="B3390" s="54">
        <v>15.62</v>
      </c>
    </row>
    <row r="3391" spans="1:2" ht="12.75">
      <c r="A3391" s="53">
        <v>37764.63847222222</v>
      </c>
      <c r="B3391" s="54">
        <v>16</v>
      </c>
    </row>
    <row r="3392" spans="1:2" ht="12.75">
      <c r="A3392" s="53">
        <v>37764.680138888885</v>
      </c>
      <c r="B3392" s="54">
        <v>16.76</v>
      </c>
    </row>
    <row r="3393" spans="1:2" ht="12.75">
      <c r="A3393" s="53">
        <v>37764.72180555556</v>
      </c>
      <c r="B3393" s="54">
        <v>16.76</v>
      </c>
    </row>
    <row r="3394" spans="1:2" ht="12.75">
      <c r="A3394" s="53">
        <v>37764.76347222222</v>
      </c>
      <c r="B3394" s="54">
        <v>16.76</v>
      </c>
    </row>
    <row r="3395" spans="1:2" ht="12.75">
      <c r="A3395" s="53">
        <v>37764.805138888885</v>
      </c>
      <c r="B3395" s="54">
        <v>16.76</v>
      </c>
    </row>
    <row r="3396" spans="1:2" ht="12.75">
      <c r="A3396" s="53">
        <v>37764.84680555556</v>
      </c>
      <c r="B3396" s="54">
        <v>16.38</v>
      </c>
    </row>
    <row r="3397" spans="1:2" ht="12.75">
      <c r="A3397" s="53">
        <v>37764.88847222222</v>
      </c>
      <c r="B3397" s="54">
        <v>16</v>
      </c>
    </row>
    <row r="3398" spans="1:2" ht="12.75">
      <c r="A3398" s="53">
        <v>37764.930138888885</v>
      </c>
      <c r="B3398" s="54">
        <v>15.62</v>
      </c>
    </row>
    <row r="3399" spans="1:2" ht="12.75">
      <c r="A3399" s="53">
        <v>37764.97180555556</v>
      </c>
      <c r="B3399" s="54">
        <v>14.85</v>
      </c>
    </row>
    <row r="3400" spans="1:2" ht="12.75">
      <c r="A3400" s="53">
        <v>37765.01347222222</v>
      </c>
      <c r="B3400" s="54">
        <v>14.09</v>
      </c>
    </row>
    <row r="3401" spans="1:2" ht="12.75">
      <c r="A3401" s="53">
        <v>37765.055138888885</v>
      </c>
      <c r="B3401" s="54">
        <v>13.7</v>
      </c>
    </row>
    <row r="3402" spans="1:2" ht="12.75">
      <c r="A3402" s="53">
        <v>37765.09680555556</v>
      </c>
      <c r="B3402" s="54">
        <v>13.32</v>
      </c>
    </row>
    <row r="3403" spans="1:2" ht="12.75">
      <c r="A3403" s="53">
        <v>37765.13847222222</v>
      </c>
      <c r="B3403" s="54">
        <v>12.93</v>
      </c>
    </row>
    <row r="3404" spans="1:2" ht="12.75">
      <c r="A3404" s="53">
        <v>37765.180138888885</v>
      </c>
      <c r="B3404" s="54">
        <v>12.55</v>
      </c>
    </row>
    <row r="3405" spans="1:2" ht="12.75">
      <c r="A3405" s="53">
        <v>37765.22180555556</v>
      </c>
      <c r="B3405" s="54">
        <v>12.16</v>
      </c>
    </row>
    <row r="3406" spans="1:2" ht="12.75">
      <c r="A3406" s="53">
        <v>37765.26347222222</v>
      </c>
      <c r="B3406" s="54">
        <v>12.16</v>
      </c>
    </row>
    <row r="3407" spans="1:2" ht="12.75">
      <c r="A3407" s="53">
        <v>37765.305138888885</v>
      </c>
      <c r="B3407" s="54">
        <v>12.16</v>
      </c>
    </row>
    <row r="3408" spans="1:2" ht="12.75">
      <c r="A3408" s="53">
        <v>37765.34680555556</v>
      </c>
      <c r="B3408" s="54">
        <v>12.16</v>
      </c>
    </row>
    <row r="3409" spans="1:2" ht="12.75">
      <c r="A3409" s="53">
        <v>37765.38847222222</v>
      </c>
      <c r="B3409" s="54">
        <v>12.16</v>
      </c>
    </row>
    <row r="3410" spans="1:2" ht="12.75">
      <c r="A3410" s="53">
        <v>37765.430138888885</v>
      </c>
      <c r="B3410" s="54">
        <v>12.93</v>
      </c>
    </row>
    <row r="3411" spans="1:2" ht="12.75">
      <c r="A3411" s="53">
        <v>37765.47180555556</v>
      </c>
      <c r="B3411" s="54">
        <v>13.32</v>
      </c>
    </row>
    <row r="3412" spans="1:2" ht="12.75">
      <c r="A3412" s="53">
        <v>37765.51347222222</v>
      </c>
      <c r="B3412" s="54">
        <v>14.47</v>
      </c>
    </row>
    <row r="3413" spans="1:2" ht="12.75">
      <c r="A3413" s="53">
        <v>37765.555138888885</v>
      </c>
      <c r="B3413" s="54">
        <v>15.23</v>
      </c>
    </row>
    <row r="3414" spans="1:2" ht="12.75">
      <c r="A3414" s="53">
        <v>37765.59680555556</v>
      </c>
      <c r="B3414" s="54">
        <v>16.38</v>
      </c>
    </row>
    <row r="3415" spans="1:2" ht="12.75">
      <c r="A3415" s="53">
        <v>37765.63847222222</v>
      </c>
      <c r="B3415" s="54">
        <v>16.76</v>
      </c>
    </row>
    <row r="3416" spans="1:2" ht="12.75">
      <c r="A3416" s="53">
        <v>37765.680138888885</v>
      </c>
      <c r="B3416" s="54">
        <v>17.52</v>
      </c>
    </row>
    <row r="3417" spans="1:2" ht="12.75">
      <c r="A3417" s="53">
        <v>37765.72180555556</v>
      </c>
      <c r="B3417" s="54">
        <v>17.9</v>
      </c>
    </row>
    <row r="3418" spans="1:2" ht="12.75">
      <c r="A3418" s="53">
        <v>37765.76347222222</v>
      </c>
      <c r="B3418" s="54">
        <v>17.9</v>
      </c>
    </row>
    <row r="3419" spans="1:2" ht="12.75">
      <c r="A3419" s="53">
        <v>37765.805138888885</v>
      </c>
      <c r="B3419" s="54">
        <v>17.52</v>
      </c>
    </row>
    <row r="3420" spans="1:2" ht="12.75">
      <c r="A3420" s="53">
        <v>37765.84680555556</v>
      </c>
      <c r="B3420" s="54">
        <v>17.14</v>
      </c>
    </row>
    <row r="3421" spans="1:2" ht="12.75">
      <c r="A3421" s="53">
        <v>37765.88847222222</v>
      </c>
      <c r="B3421" s="54">
        <v>17.14</v>
      </c>
    </row>
    <row r="3422" spans="1:2" ht="12.75">
      <c r="A3422" s="53">
        <v>37765.930138888885</v>
      </c>
      <c r="B3422" s="54">
        <v>16.38</v>
      </c>
    </row>
    <row r="3423" spans="1:2" ht="12.75">
      <c r="A3423" s="53">
        <v>37765.97180555556</v>
      </c>
      <c r="B3423" s="54">
        <v>16</v>
      </c>
    </row>
    <row r="3424" spans="1:2" ht="12.75">
      <c r="A3424" s="53">
        <v>37766.01347222222</v>
      </c>
      <c r="B3424" s="54">
        <v>16</v>
      </c>
    </row>
    <row r="3425" spans="1:2" ht="12.75">
      <c r="A3425" s="53">
        <v>37766.055138888885</v>
      </c>
      <c r="B3425" s="54">
        <v>15.62</v>
      </c>
    </row>
    <row r="3426" spans="1:2" ht="12.75">
      <c r="A3426" s="53">
        <v>37766.09680555556</v>
      </c>
      <c r="B3426" s="54">
        <v>15.23</v>
      </c>
    </row>
    <row r="3427" spans="1:2" ht="12.75">
      <c r="A3427" s="53">
        <v>37766.13847222222</v>
      </c>
      <c r="B3427" s="54">
        <v>14.85</v>
      </c>
    </row>
    <row r="3428" spans="1:2" ht="12.75">
      <c r="A3428" s="53">
        <v>37766.180138888885</v>
      </c>
      <c r="B3428" s="54">
        <v>14.47</v>
      </c>
    </row>
    <row r="3429" spans="1:2" ht="12.75">
      <c r="A3429" s="53">
        <v>37766.22180555556</v>
      </c>
      <c r="B3429" s="54">
        <v>14.09</v>
      </c>
    </row>
    <row r="3430" spans="1:2" ht="12.75">
      <c r="A3430" s="53">
        <v>37766.26347222222</v>
      </c>
      <c r="B3430" s="54">
        <v>13.7</v>
      </c>
    </row>
    <row r="3431" spans="1:2" ht="12.75">
      <c r="A3431" s="53">
        <v>37766.305138888885</v>
      </c>
      <c r="B3431" s="54">
        <v>13.7</v>
      </c>
    </row>
    <row r="3432" spans="1:2" ht="12.75">
      <c r="A3432" s="53">
        <v>37766.34680555556</v>
      </c>
      <c r="B3432" s="54">
        <v>13.32</v>
      </c>
    </row>
    <row r="3433" spans="1:2" ht="12.75">
      <c r="A3433" s="53">
        <v>37766.38847222222</v>
      </c>
      <c r="B3433" s="54">
        <v>13.7</v>
      </c>
    </row>
    <row r="3434" spans="1:2" ht="12.75">
      <c r="A3434" s="53">
        <v>37766.430138888885</v>
      </c>
      <c r="B3434" s="54">
        <v>13.7</v>
      </c>
    </row>
    <row r="3435" spans="1:2" ht="12.75">
      <c r="A3435" s="53">
        <v>37766.47180555556</v>
      </c>
      <c r="B3435" s="54">
        <v>14.09</v>
      </c>
    </row>
    <row r="3436" spans="1:2" ht="12.75">
      <c r="A3436" s="53">
        <v>37766.51347222222</v>
      </c>
      <c r="B3436" s="54">
        <v>14.09</v>
      </c>
    </row>
    <row r="3437" spans="1:2" ht="12.75">
      <c r="A3437" s="53">
        <v>37766.555138888885</v>
      </c>
      <c r="B3437" s="54">
        <v>14.47</v>
      </c>
    </row>
    <row r="3438" spans="1:2" ht="12.75">
      <c r="A3438" s="53">
        <v>37766.59680555556</v>
      </c>
      <c r="B3438" s="54">
        <v>14.47</v>
      </c>
    </row>
    <row r="3439" spans="1:2" ht="12.75">
      <c r="A3439" s="53">
        <v>37766.63847222222</v>
      </c>
      <c r="B3439" s="54">
        <v>14.47</v>
      </c>
    </row>
    <row r="3440" spans="1:2" ht="12.75">
      <c r="A3440" s="53">
        <v>37766.680138888885</v>
      </c>
      <c r="B3440" s="54">
        <v>14.47</v>
      </c>
    </row>
    <row r="3441" spans="1:2" ht="12.75">
      <c r="A3441" s="53">
        <v>37766.72180555556</v>
      </c>
      <c r="B3441" s="54">
        <v>14.85</v>
      </c>
    </row>
    <row r="3442" spans="1:2" ht="12.75">
      <c r="A3442" s="53">
        <v>37766.76347222222</v>
      </c>
      <c r="B3442" s="54">
        <v>14.85</v>
      </c>
    </row>
    <row r="3443" spans="1:2" ht="12.75">
      <c r="A3443" s="53">
        <v>37766.805138888885</v>
      </c>
      <c r="B3443" s="54">
        <v>14.85</v>
      </c>
    </row>
    <row r="3444" spans="1:2" ht="12.75">
      <c r="A3444" s="53">
        <v>37766.84680555556</v>
      </c>
      <c r="B3444" s="54">
        <v>14.47</v>
      </c>
    </row>
    <row r="3445" spans="1:2" ht="12.75">
      <c r="A3445" s="53">
        <v>37766.88847222222</v>
      </c>
      <c r="B3445" s="54">
        <v>14.09</v>
      </c>
    </row>
    <row r="3446" spans="1:2" ht="12.75">
      <c r="A3446" s="53">
        <v>37766.930138888885</v>
      </c>
      <c r="B3446" s="54">
        <v>14.09</v>
      </c>
    </row>
    <row r="3447" spans="1:2" ht="12.75">
      <c r="A3447" s="53">
        <v>37766.97180555556</v>
      </c>
      <c r="B3447" s="54">
        <v>13.7</v>
      </c>
    </row>
    <row r="3448" spans="1:2" ht="12.75">
      <c r="A3448" s="53">
        <v>37767.01347222222</v>
      </c>
      <c r="B3448" s="54">
        <v>13.7</v>
      </c>
    </row>
    <row r="3449" spans="1:2" ht="12.75">
      <c r="A3449" s="53">
        <v>37767.055138888885</v>
      </c>
      <c r="B3449" s="54">
        <v>13.32</v>
      </c>
    </row>
    <row r="3450" spans="1:2" ht="12.75">
      <c r="A3450" s="53">
        <v>37767.09680555556</v>
      </c>
      <c r="B3450" s="54">
        <v>13.32</v>
      </c>
    </row>
    <row r="3451" spans="1:2" ht="12.75">
      <c r="A3451" s="53">
        <v>37767.13847222222</v>
      </c>
      <c r="B3451" s="54">
        <v>12.93</v>
      </c>
    </row>
    <row r="3452" spans="1:2" ht="12.75">
      <c r="A3452" s="53">
        <v>37767.180138888885</v>
      </c>
      <c r="B3452" s="54">
        <v>12.93</v>
      </c>
    </row>
    <row r="3453" spans="1:2" ht="12.75">
      <c r="A3453" s="53">
        <v>37767.22180555556</v>
      </c>
      <c r="B3453" s="54">
        <v>12.93</v>
      </c>
    </row>
    <row r="3454" spans="1:2" ht="12.75">
      <c r="A3454" s="53">
        <v>37767.26347222222</v>
      </c>
      <c r="B3454" s="54">
        <v>12.93</v>
      </c>
    </row>
    <row r="3455" spans="1:2" ht="12.75">
      <c r="A3455" s="53">
        <v>37767.305138888885</v>
      </c>
      <c r="B3455" s="54">
        <v>12.55</v>
      </c>
    </row>
    <row r="3456" spans="1:2" ht="12.75">
      <c r="A3456" s="53">
        <v>37767.34680555556</v>
      </c>
      <c r="B3456" s="54">
        <v>12.93</v>
      </c>
    </row>
    <row r="3457" spans="1:2" ht="12.75">
      <c r="A3457" s="53">
        <v>37767.38847222222</v>
      </c>
      <c r="B3457" s="54">
        <v>12.93</v>
      </c>
    </row>
    <row r="3458" spans="1:2" ht="12.75">
      <c r="A3458" s="53">
        <v>37767.430138888885</v>
      </c>
      <c r="B3458" s="54">
        <v>12.93</v>
      </c>
    </row>
    <row r="3459" spans="1:2" ht="12.75">
      <c r="A3459" s="53">
        <v>37767.47180555556</v>
      </c>
      <c r="B3459" s="54">
        <v>13.32</v>
      </c>
    </row>
    <row r="3460" spans="1:2" ht="12.75">
      <c r="A3460" s="53">
        <v>37767.51347222222</v>
      </c>
      <c r="B3460" s="54">
        <v>14.09</v>
      </c>
    </row>
    <row r="3461" spans="1:2" ht="12.75">
      <c r="A3461" s="53">
        <v>37767.555138888885</v>
      </c>
      <c r="B3461" s="54">
        <v>14.47</v>
      </c>
    </row>
    <row r="3462" spans="1:2" ht="12.75">
      <c r="A3462" s="53">
        <v>37767.59680555556</v>
      </c>
      <c r="B3462" s="54">
        <v>14.85</v>
      </c>
    </row>
    <row r="3463" spans="1:2" ht="12.75">
      <c r="A3463" s="53">
        <v>37767.63847222222</v>
      </c>
      <c r="B3463" s="54">
        <v>15.62</v>
      </c>
    </row>
    <row r="3464" spans="1:2" ht="12.75">
      <c r="A3464" s="53">
        <v>37767.680138888885</v>
      </c>
      <c r="B3464" s="54">
        <v>16</v>
      </c>
    </row>
    <row r="3465" spans="1:2" ht="12.75">
      <c r="A3465" s="53">
        <v>37767.72180555556</v>
      </c>
      <c r="B3465" s="54">
        <v>16</v>
      </c>
    </row>
    <row r="3466" spans="1:2" ht="12.75">
      <c r="A3466" s="53">
        <v>37767.76347222222</v>
      </c>
      <c r="B3466" s="54">
        <v>16</v>
      </c>
    </row>
    <row r="3467" spans="1:2" ht="12.75">
      <c r="A3467" s="53">
        <v>37767.805138888885</v>
      </c>
      <c r="B3467" s="54">
        <v>16</v>
      </c>
    </row>
    <row r="3468" spans="1:2" ht="12.75">
      <c r="A3468" s="53">
        <v>37767.84680555556</v>
      </c>
      <c r="B3468" s="54">
        <v>15.62</v>
      </c>
    </row>
    <row r="3469" spans="1:2" ht="12.75">
      <c r="A3469" s="53">
        <v>37767.88847222222</v>
      </c>
      <c r="B3469" s="54">
        <v>15.23</v>
      </c>
    </row>
    <row r="3470" spans="1:2" ht="12.75">
      <c r="A3470" s="53">
        <v>37767.930138888885</v>
      </c>
      <c r="B3470" s="54">
        <v>14.85</v>
      </c>
    </row>
    <row r="3471" spans="1:2" ht="12.75">
      <c r="A3471" s="53">
        <v>37767.97180555556</v>
      </c>
      <c r="B3471" s="54">
        <v>14.47</v>
      </c>
    </row>
    <row r="3472" spans="1:2" ht="12.75">
      <c r="A3472" s="53">
        <v>37768.01347222222</v>
      </c>
      <c r="B3472" s="54">
        <v>14.09</v>
      </c>
    </row>
    <row r="3473" spans="1:2" ht="12.75">
      <c r="A3473" s="53">
        <v>37768.055138888885</v>
      </c>
      <c r="B3473" s="54">
        <v>13.7</v>
      </c>
    </row>
    <row r="3474" spans="1:2" ht="12.75">
      <c r="A3474" s="53">
        <v>37768.09680555556</v>
      </c>
      <c r="B3474" s="54">
        <v>13.7</v>
      </c>
    </row>
    <row r="3475" spans="1:2" ht="12.75">
      <c r="A3475" s="53">
        <v>37768.13847222222</v>
      </c>
      <c r="B3475" s="54">
        <v>13.32</v>
      </c>
    </row>
    <row r="3476" spans="1:2" ht="12.75">
      <c r="A3476" s="53">
        <v>37768.180138888885</v>
      </c>
      <c r="B3476" s="54">
        <v>13.32</v>
      </c>
    </row>
    <row r="3477" spans="1:2" ht="12.75">
      <c r="A3477" s="53">
        <v>37768.22180555556</v>
      </c>
      <c r="B3477" s="54">
        <v>12.93</v>
      </c>
    </row>
    <row r="3478" spans="1:2" ht="12.75">
      <c r="A3478" s="53">
        <v>37768.26347222222</v>
      </c>
      <c r="B3478" s="54">
        <v>12.93</v>
      </c>
    </row>
    <row r="3479" spans="1:2" ht="12.75">
      <c r="A3479" s="53">
        <v>37768.305138888885</v>
      </c>
      <c r="B3479" s="54">
        <v>12.93</v>
      </c>
    </row>
    <row r="3480" spans="1:2" ht="12.75">
      <c r="A3480" s="53">
        <v>37768.34680555556</v>
      </c>
      <c r="B3480" s="54">
        <v>12.93</v>
      </c>
    </row>
    <row r="3481" spans="1:2" ht="12.75">
      <c r="A3481" s="53">
        <v>37768.38847222222</v>
      </c>
      <c r="B3481" s="54">
        <v>13.32</v>
      </c>
    </row>
    <row r="3482" spans="1:2" ht="12.75">
      <c r="A3482" s="53">
        <v>37768.430138888885</v>
      </c>
      <c r="B3482" s="54">
        <v>13.7</v>
      </c>
    </row>
    <row r="3483" spans="1:2" ht="12.75">
      <c r="A3483" s="53">
        <v>37768.47180555556</v>
      </c>
      <c r="B3483" s="54">
        <v>14.09</v>
      </c>
    </row>
    <row r="3484" spans="1:2" ht="12.75">
      <c r="A3484" s="53">
        <v>37768.51347222222</v>
      </c>
      <c r="B3484" s="54">
        <v>14.85</v>
      </c>
    </row>
    <row r="3485" spans="1:2" ht="12.75">
      <c r="A3485" s="53">
        <v>37768.555138888885</v>
      </c>
      <c r="B3485" s="54">
        <v>15.62</v>
      </c>
    </row>
    <row r="3486" spans="1:2" ht="12.75">
      <c r="A3486" s="53">
        <v>37768.59680555556</v>
      </c>
      <c r="B3486" s="54">
        <v>16</v>
      </c>
    </row>
    <row r="3487" spans="1:2" ht="12.75">
      <c r="A3487" s="53">
        <v>37768.63847222222</v>
      </c>
      <c r="B3487" s="54">
        <v>16.76</v>
      </c>
    </row>
    <row r="3488" spans="1:2" ht="12.75">
      <c r="A3488" s="53">
        <v>37768.680138888885</v>
      </c>
      <c r="B3488" s="54">
        <v>17.14</v>
      </c>
    </row>
    <row r="3489" spans="1:2" ht="12.75">
      <c r="A3489" s="53">
        <v>37768.72180555556</v>
      </c>
      <c r="B3489" s="54">
        <v>17.14</v>
      </c>
    </row>
    <row r="3490" spans="1:2" ht="12.75">
      <c r="A3490" s="53">
        <v>37768.76347222222</v>
      </c>
      <c r="B3490" s="54">
        <v>17.14</v>
      </c>
    </row>
    <row r="3491" spans="1:2" ht="12.75">
      <c r="A3491" s="53">
        <v>37768.805138888885</v>
      </c>
      <c r="B3491" s="54">
        <v>17.14</v>
      </c>
    </row>
    <row r="3492" spans="1:2" ht="12.75">
      <c r="A3492" s="53">
        <v>37768.84680555556</v>
      </c>
      <c r="B3492" s="54">
        <v>17.14</v>
      </c>
    </row>
    <row r="3493" spans="1:2" ht="12.75">
      <c r="A3493" s="53">
        <v>37768.88847222222</v>
      </c>
      <c r="B3493" s="54">
        <v>16.38</v>
      </c>
    </row>
    <row r="3494" spans="1:2" ht="12.75">
      <c r="A3494" s="53">
        <v>37768.930138888885</v>
      </c>
      <c r="B3494" s="54">
        <v>16</v>
      </c>
    </row>
    <row r="3495" spans="1:2" ht="12.75">
      <c r="A3495" s="53">
        <v>37768.97180555556</v>
      </c>
      <c r="B3495" s="54">
        <v>15.62</v>
      </c>
    </row>
    <row r="3496" spans="1:2" ht="12.75">
      <c r="A3496" s="53">
        <v>37769.01347222222</v>
      </c>
      <c r="B3496" s="54">
        <v>14.85</v>
      </c>
    </row>
    <row r="3497" spans="1:2" ht="12.75">
      <c r="A3497" s="53">
        <v>37769.055138888885</v>
      </c>
      <c r="B3497" s="54">
        <v>14.47</v>
      </c>
    </row>
    <row r="3498" spans="1:2" ht="12.75">
      <c r="A3498" s="53">
        <v>37769.09680555556</v>
      </c>
      <c r="B3498" s="54">
        <v>14.09</v>
      </c>
    </row>
    <row r="3499" spans="1:2" ht="12.75">
      <c r="A3499" s="53">
        <v>37769.13847222222</v>
      </c>
      <c r="B3499" s="54">
        <v>13.7</v>
      </c>
    </row>
    <row r="3500" spans="1:2" ht="12.75">
      <c r="A3500" s="53">
        <v>37769.180138888885</v>
      </c>
      <c r="B3500" s="54">
        <v>13.32</v>
      </c>
    </row>
    <row r="3501" spans="1:2" ht="12.75">
      <c r="A3501" s="53">
        <v>37769.22180555556</v>
      </c>
      <c r="B3501" s="54">
        <v>12.93</v>
      </c>
    </row>
    <row r="3502" spans="1:2" ht="12.75">
      <c r="A3502" s="53">
        <v>37769.26347222222</v>
      </c>
      <c r="B3502" s="54">
        <v>12.93</v>
      </c>
    </row>
    <row r="3503" spans="1:2" ht="12.75">
      <c r="A3503" s="53">
        <v>37769.305138888885</v>
      </c>
      <c r="B3503" s="54">
        <v>12.93</v>
      </c>
    </row>
    <row r="3504" spans="1:2" ht="12.75">
      <c r="A3504" s="53">
        <v>37769.34680555556</v>
      </c>
      <c r="B3504" s="54">
        <v>13.32</v>
      </c>
    </row>
    <row r="3505" spans="1:2" ht="12.75">
      <c r="A3505" s="53">
        <v>37769.38847222222</v>
      </c>
      <c r="B3505" s="54">
        <v>13.32</v>
      </c>
    </row>
    <row r="3506" spans="1:2" ht="12.75">
      <c r="A3506" s="53">
        <v>37769.430138888885</v>
      </c>
      <c r="B3506" s="54">
        <v>14.09</v>
      </c>
    </row>
    <row r="3507" spans="1:2" ht="12.75">
      <c r="A3507" s="53">
        <v>37769.47180555556</v>
      </c>
      <c r="B3507" s="54">
        <v>14.47</v>
      </c>
    </row>
    <row r="3508" spans="1:2" ht="12.75">
      <c r="A3508" s="53">
        <v>37769.51347222222</v>
      </c>
      <c r="B3508" s="54">
        <v>14.85</v>
      </c>
    </row>
    <row r="3509" spans="1:2" ht="12.75">
      <c r="A3509" s="53">
        <v>37769.555138888885</v>
      </c>
      <c r="B3509" s="54">
        <v>15.62</v>
      </c>
    </row>
    <row r="3510" spans="1:2" ht="12.75">
      <c r="A3510" s="53">
        <v>37769.59680555556</v>
      </c>
      <c r="B3510" s="54">
        <v>16.38</v>
      </c>
    </row>
    <row r="3511" spans="1:2" ht="12.75">
      <c r="A3511" s="53">
        <v>37769.63847222222</v>
      </c>
      <c r="B3511" s="54">
        <v>17.14</v>
      </c>
    </row>
    <row r="3512" spans="1:2" ht="12.75">
      <c r="A3512" s="53">
        <v>37769.680138888885</v>
      </c>
      <c r="B3512" s="54">
        <v>17.14</v>
      </c>
    </row>
    <row r="3513" spans="1:2" ht="12.75">
      <c r="A3513" s="53">
        <v>37769.72180555556</v>
      </c>
      <c r="B3513" s="54">
        <v>17.14</v>
      </c>
    </row>
    <row r="3514" spans="1:2" ht="12.75">
      <c r="A3514" s="53">
        <v>37769.76347222222</v>
      </c>
      <c r="B3514" s="54">
        <v>17.14</v>
      </c>
    </row>
    <row r="3515" spans="1:2" ht="12.75">
      <c r="A3515" s="53">
        <v>37769.805138888885</v>
      </c>
      <c r="B3515" s="54">
        <v>17.14</v>
      </c>
    </row>
    <row r="3516" spans="1:2" ht="12.75">
      <c r="A3516" s="53">
        <v>37769.84680555556</v>
      </c>
      <c r="B3516" s="54">
        <v>17.14</v>
      </c>
    </row>
    <row r="3517" spans="1:2" ht="12.75">
      <c r="A3517" s="53">
        <v>37769.88847222222</v>
      </c>
      <c r="B3517" s="54">
        <v>16.76</v>
      </c>
    </row>
    <row r="3518" spans="1:2" ht="12.75">
      <c r="A3518" s="53">
        <v>37769.930138888885</v>
      </c>
      <c r="B3518" s="54">
        <v>16.38</v>
      </c>
    </row>
    <row r="3519" spans="1:2" ht="12.75">
      <c r="A3519" s="53">
        <v>37769.97180555556</v>
      </c>
      <c r="B3519" s="54">
        <v>16</v>
      </c>
    </row>
    <row r="3520" spans="1:2" ht="12.75">
      <c r="A3520" s="53">
        <v>37770.01347222222</v>
      </c>
      <c r="B3520" s="54">
        <v>15.23</v>
      </c>
    </row>
    <row r="3521" spans="1:2" ht="12.75">
      <c r="A3521" s="53">
        <v>37770.055138888885</v>
      </c>
      <c r="B3521" s="54">
        <v>14.85</v>
      </c>
    </row>
    <row r="3522" spans="1:2" ht="12.75">
      <c r="A3522" s="53">
        <v>37770.09680555556</v>
      </c>
      <c r="B3522" s="54">
        <v>14.47</v>
      </c>
    </row>
    <row r="3523" spans="1:2" ht="12.75">
      <c r="A3523" s="53">
        <v>37770.13847222222</v>
      </c>
      <c r="B3523" s="54">
        <v>14.09</v>
      </c>
    </row>
    <row r="3524" spans="1:2" ht="12.75">
      <c r="A3524" s="53">
        <v>37770.180138888885</v>
      </c>
      <c r="B3524" s="54">
        <v>13.7</v>
      </c>
    </row>
    <row r="3525" spans="1:2" ht="12.75">
      <c r="A3525" s="53">
        <v>37770.22180555556</v>
      </c>
      <c r="B3525" s="54">
        <v>13.32</v>
      </c>
    </row>
    <row r="3526" spans="1:2" ht="12.75">
      <c r="A3526" s="53">
        <v>37770.26347222222</v>
      </c>
      <c r="B3526" s="54">
        <v>13.32</v>
      </c>
    </row>
    <row r="3527" spans="1:2" ht="12.75">
      <c r="A3527" s="53">
        <v>37770.305138888885</v>
      </c>
      <c r="B3527" s="54">
        <v>12.93</v>
      </c>
    </row>
    <row r="3528" spans="1:2" ht="12.75">
      <c r="A3528" s="53">
        <v>37770.34680555556</v>
      </c>
      <c r="B3528" s="54">
        <v>13.32</v>
      </c>
    </row>
    <row r="3529" spans="1:2" ht="12.75">
      <c r="A3529" s="53">
        <v>37770.38847222222</v>
      </c>
      <c r="B3529" s="54">
        <v>13.32</v>
      </c>
    </row>
    <row r="3530" spans="1:2" ht="12.75">
      <c r="A3530" s="53">
        <v>37770.430138888885</v>
      </c>
      <c r="B3530" s="54">
        <v>13.7</v>
      </c>
    </row>
    <row r="3531" spans="1:2" ht="12.75">
      <c r="A3531" s="53">
        <v>37770.47180555556</v>
      </c>
      <c r="B3531" s="54">
        <v>14.09</v>
      </c>
    </row>
    <row r="3532" spans="1:2" ht="12.75">
      <c r="A3532" s="53">
        <v>37770.51347222222</v>
      </c>
      <c r="B3532" s="54">
        <v>14.85</v>
      </c>
    </row>
    <row r="3533" spans="1:2" ht="12.75">
      <c r="A3533" s="53">
        <v>37770.555138888885</v>
      </c>
      <c r="B3533" s="54">
        <v>15.62</v>
      </c>
    </row>
    <row r="3534" spans="1:2" ht="12.75">
      <c r="A3534" s="53">
        <v>37770.59680555556</v>
      </c>
      <c r="B3534" s="54">
        <v>16.38</v>
      </c>
    </row>
    <row r="3535" spans="1:2" ht="12.75">
      <c r="A3535" s="53">
        <v>37770.63847222222</v>
      </c>
      <c r="B3535" s="54">
        <v>16.76</v>
      </c>
    </row>
    <row r="3536" spans="1:2" ht="12.75">
      <c r="A3536" s="53">
        <v>37770.680138888885</v>
      </c>
      <c r="B3536" s="54">
        <v>17.14</v>
      </c>
    </row>
    <row r="3537" spans="1:2" ht="12.75">
      <c r="A3537" s="53">
        <v>37770.72180555556</v>
      </c>
      <c r="B3537" s="54">
        <v>17.14</v>
      </c>
    </row>
    <row r="3538" spans="1:2" ht="12.75">
      <c r="A3538" s="53">
        <v>37770.76347222222</v>
      </c>
      <c r="B3538" s="54">
        <v>17.14</v>
      </c>
    </row>
    <row r="3539" spans="1:2" ht="12.75">
      <c r="A3539" s="53">
        <v>37770.805138888885</v>
      </c>
      <c r="B3539" s="54">
        <v>17.14</v>
      </c>
    </row>
    <row r="3540" spans="1:2" ht="12.75">
      <c r="A3540" s="53">
        <v>37770.84680555556</v>
      </c>
      <c r="B3540" s="54">
        <v>17.14</v>
      </c>
    </row>
    <row r="3541" spans="1:2" ht="12.75">
      <c r="A3541" s="53">
        <v>37770.88847222222</v>
      </c>
      <c r="B3541" s="54">
        <v>16.38</v>
      </c>
    </row>
    <row r="3542" spans="1:2" ht="12.75">
      <c r="A3542" s="53">
        <v>37770.930138888885</v>
      </c>
      <c r="B3542" s="54">
        <v>16</v>
      </c>
    </row>
    <row r="3543" spans="1:2" ht="12.75">
      <c r="A3543" s="53">
        <v>37770.97180555556</v>
      </c>
      <c r="B3543" s="54">
        <v>15.62</v>
      </c>
    </row>
    <row r="3544" spans="1:2" ht="12.75">
      <c r="A3544" s="53">
        <v>37771.01347222222</v>
      </c>
      <c r="B3544" s="54">
        <v>15.23</v>
      </c>
    </row>
    <row r="3545" spans="1:2" ht="12.75">
      <c r="A3545" s="53">
        <v>37771.055138888885</v>
      </c>
      <c r="B3545" s="54">
        <v>14.85</v>
      </c>
    </row>
    <row r="3546" spans="1:2" ht="12.75">
      <c r="A3546" s="53">
        <v>37771.09680555556</v>
      </c>
      <c r="B3546" s="54">
        <v>14.47</v>
      </c>
    </row>
    <row r="3547" spans="1:2" ht="12.75">
      <c r="A3547" s="53">
        <v>37771.13847222222</v>
      </c>
      <c r="B3547" s="54">
        <v>14.47</v>
      </c>
    </row>
    <row r="3548" spans="1:2" ht="12.75">
      <c r="A3548" s="53">
        <v>37771.180138888885</v>
      </c>
      <c r="B3548" s="54">
        <v>14.09</v>
      </c>
    </row>
    <row r="3549" spans="1:2" ht="12.75">
      <c r="A3549" s="53">
        <v>37771.22180555556</v>
      </c>
      <c r="B3549" s="54">
        <v>14.09</v>
      </c>
    </row>
    <row r="3550" spans="1:2" ht="12.75">
      <c r="A3550" s="53">
        <v>37771.26347222222</v>
      </c>
      <c r="B3550" s="54">
        <v>14.09</v>
      </c>
    </row>
    <row r="3551" spans="1:2" ht="12.75">
      <c r="A3551" s="53">
        <v>37771.305138888885</v>
      </c>
      <c r="B3551" s="54">
        <v>14.09</v>
      </c>
    </row>
    <row r="3552" spans="1:2" ht="12.75">
      <c r="A3552" s="53">
        <v>37771.34680555556</v>
      </c>
      <c r="B3552" s="54">
        <v>14.09</v>
      </c>
    </row>
    <row r="3553" spans="1:2" ht="12.75">
      <c r="A3553" s="53">
        <v>37771.38847222222</v>
      </c>
      <c r="B3553" s="54">
        <v>14.09</v>
      </c>
    </row>
    <row r="3554" spans="1:2" ht="12.75">
      <c r="A3554" s="53">
        <v>37771.430138888885</v>
      </c>
      <c r="B3554" s="54">
        <v>14.09</v>
      </c>
    </row>
    <row r="3555" spans="1:2" ht="12.75">
      <c r="A3555" s="53">
        <v>37771.47180555556</v>
      </c>
      <c r="B3555" s="54">
        <v>14.09</v>
      </c>
    </row>
    <row r="3556" spans="1:2" ht="12.75">
      <c r="A3556" s="53">
        <v>37771.51347222222</v>
      </c>
      <c r="B3556" s="54">
        <v>14.09</v>
      </c>
    </row>
    <row r="3557" spans="1:2" ht="12.75">
      <c r="A3557" s="53">
        <v>37771.555138888885</v>
      </c>
      <c r="B3557" s="54">
        <v>14.09</v>
      </c>
    </row>
    <row r="3558" spans="1:2" ht="12.75">
      <c r="A3558" s="53">
        <v>37771.59680555556</v>
      </c>
      <c r="B3558" s="54">
        <v>14.47</v>
      </c>
    </row>
    <row r="3559" spans="1:2" ht="12.75">
      <c r="A3559" s="53">
        <v>37771.63847222222</v>
      </c>
      <c r="B3559" s="54">
        <v>14.85</v>
      </c>
    </row>
    <row r="3560" spans="1:2" ht="12.75">
      <c r="A3560" s="53">
        <v>37771.680138888885</v>
      </c>
      <c r="B3560" s="54">
        <v>14.85</v>
      </c>
    </row>
    <row r="3561" spans="1:2" ht="12.75">
      <c r="A3561" s="53">
        <v>37771.72180555556</v>
      </c>
      <c r="B3561" s="54">
        <v>14.85</v>
      </c>
    </row>
    <row r="3562" spans="1:2" ht="12.75">
      <c r="A3562" s="53">
        <v>37771.76347222222</v>
      </c>
      <c r="B3562" s="54">
        <v>14.47</v>
      </c>
    </row>
    <row r="3563" spans="1:2" ht="12.75">
      <c r="A3563" s="53">
        <v>37771.805138888885</v>
      </c>
      <c r="B3563" s="54">
        <v>14.47</v>
      </c>
    </row>
    <row r="3564" spans="1:2" ht="12.75">
      <c r="A3564" s="53">
        <v>37771.84680555556</v>
      </c>
      <c r="B3564" s="54">
        <v>14.47</v>
      </c>
    </row>
    <row r="3565" spans="1:2" ht="12.75">
      <c r="A3565" s="53">
        <v>37771.88847222222</v>
      </c>
      <c r="B3565" s="54">
        <v>14.85</v>
      </c>
    </row>
    <row r="3566" spans="1:2" ht="12.75">
      <c r="A3566" s="53">
        <v>37771.930138888885</v>
      </c>
      <c r="B3566" s="54">
        <v>14.47</v>
      </c>
    </row>
    <row r="3567" spans="1:2" ht="12.75">
      <c r="A3567" s="53">
        <v>37771.97180555556</v>
      </c>
      <c r="B3567" s="54">
        <v>14.09</v>
      </c>
    </row>
    <row r="3568" spans="1:2" ht="12.75">
      <c r="A3568" s="53">
        <v>37772.01347222222</v>
      </c>
      <c r="B3568" s="54">
        <v>14.09</v>
      </c>
    </row>
    <row r="3569" spans="1:2" ht="12.75">
      <c r="A3569" s="53">
        <v>37772.055138888885</v>
      </c>
      <c r="B3569" s="54">
        <v>13.7</v>
      </c>
    </row>
    <row r="3570" spans="1:2" ht="12.75">
      <c r="A3570" s="53">
        <v>37772.09680555556</v>
      </c>
      <c r="B3570" s="54">
        <v>13.32</v>
      </c>
    </row>
    <row r="3571" spans="1:2" ht="12.75">
      <c r="A3571" s="53">
        <v>37772.13847222222</v>
      </c>
      <c r="B3571" s="54">
        <v>13.32</v>
      </c>
    </row>
    <row r="3572" spans="1:2" ht="12.75">
      <c r="A3572" s="53">
        <v>37772.180138888885</v>
      </c>
      <c r="B3572" s="54">
        <v>13.32</v>
      </c>
    </row>
    <row r="3573" spans="1:2" ht="12.75">
      <c r="A3573" s="53">
        <v>37772.22180555556</v>
      </c>
      <c r="B3573" s="54">
        <v>12.93</v>
      </c>
    </row>
    <row r="3574" spans="1:2" ht="12.75">
      <c r="A3574" s="53">
        <v>37772.26347222222</v>
      </c>
      <c r="B3574" s="54">
        <v>12.93</v>
      </c>
    </row>
    <row r="3575" spans="1:2" ht="12.75">
      <c r="A3575" s="53">
        <v>37772.305138888885</v>
      </c>
      <c r="B3575" s="54">
        <v>12.93</v>
      </c>
    </row>
    <row r="3576" spans="1:2" ht="12.75">
      <c r="A3576" s="53">
        <v>37772.34680555556</v>
      </c>
      <c r="B3576" s="54">
        <v>12.93</v>
      </c>
    </row>
    <row r="3577" spans="1:2" ht="12.75">
      <c r="A3577" s="53">
        <v>37772.38847222222</v>
      </c>
      <c r="B3577" s="54">
        <v>12.93</v>
      </c>
    </row>
    <row r="3578" spans="1:2" ht="12.75">
      <c r="A3578" s="53">
        <v>37772.430138888885</v>
      </c>
      <c r="B3578" s="54">
        <v>13.32</v>
      </c>
    </row>
    <row r="3579" spans="1:2" ht="12.75">
      <c r="A3579" s="53">
        <v>37772.47180555556</v>
      </c>
      <c r="B3579" s="54">
        <v>13.7</v>
      </c>
    </row>
    <row r="3580" spans="1:2" ht="12.75">
      <c r="A3580" s="53">
        <v>37772.51347222222</v>
      </c>
      <c r="B3580" s="54">
        <v>14.09</v>
      </c>
    </row>
    <row r="3581" spans="1:2" ht="12.75">
      <c r="A3581" s="53">
        <v>37772.555138888885</v>
      </c>
      <c r="B3581" s="54">
        <v>14.47</v>
      </c>
    </row>
    <row r="3582" spans="1:2" ht="12.75">
      <c r="A3582" s="53">
        <v>37772.59680555556</v>
      </c>
      <c r="B3582" s="54">
        <v>14.85</v>
      </c>
    </row>
    <row r="3583" spans="1:2" ht="12.75">
      <c r="A3583" s="53">
        <v>37772.63847222222</v>
      </c>
      <c r="B3583" s="54">
        <v>15.62</v>
      </c>
    </row>
    <row r="3584" spans="1:2" ht="12.75">
      <c r="A3584" s="53">
        <v>37772.680138888885</v>
      </c>
      <c r="B3584" s="54">
        <v>15.62</v>
      </c>
    </row>
    <row r="3585" spans="1:2" ht="12.75">
      <c r="A3585" s="53">
        <v>37772.72180555556</v>
      </c>
      <c r="B3585" s="54">
        <v>15.62</v>
      </c>
    </row>
    <row r="3586" spans="1:2" ht="12.75">
      <c r="A3586" s="53">
        <v>37772.76347222222</v>
      </c>
      <c r="B3586" s="54">
        <v>15.62</v>
      </c>
    </row>
    <row r="3587" spans="1:2" ht="12.75">
      <c r="A3587" s="53">
        <v>37772.805138888885</v>
      </c>
      <c r="B3587" s="54">
        <v>15.62</v>
      </c>
    </row>
    <row r="3588" spans="1:2" ht="12.75">
      <c r="A3588" s="53">
        <v>37772.84680555556</v>
      </c>
      <c r="B3588" s="54">
        <v>15.62</v>
      </c>
    </row>
    <row r="3589" spans="1:2" ht="12.75">
      <c r="A3589" s="53">
        <v>37772.88847222222</v>
      </c>
      <c r="B3589" s="54">
        <v>15.23</v>
      </c>
    </row>
    <row r="3590" spans="1:2" ht="12.75">
      <c r="A3590" s="53">
        <v>37772.930138888885</v>
      </c>
      <c r="B3590" s="54">
        <v>14.47</v>
      </c>
    </row>
    <row r="3591" spans="1:2" ht="12.75">
      <c r="A3591" s="53">
        <v>37772.97180555556</v>
      </c>
      <c r="B3591" s="54">
        <v>14.09</v>
      </c>
    </row>
    <row r="3592" spans="1:2" ht="12.75">
      <c r="A3592" s="53">
        <v>37773.01347222222</v>
      </c>
      <c r="B3592" s="54">
        <v>13.7</v>
      </c>
    </row>
    <row r="3593" spans="1:2" ht="12.75">
      <c r="A3593" s="53">
        <v>37773.055138888885</v>
      </c>
      <c r="B3593" s="54">
        <v>12.93</v>
      </c>
    </row>
    <row r="3594" spans="1:2" ht="12.75">
      <c r="A3594" s="53">
        <v>37773.09680555556</v>
      </c>
      <c r="B3594" s="54">
        <v>12.93</v>
      </c>
    </row>
    <row r="3595" spans="1:2" ht="12.75">
      <c r="A3595" s="53">
        <v>37773.13847222222</v>
      </c>
      <c r="B3595" s="54">
        <v>12.55</v>
      </c>
    </row>
    <row r="3596" spans="1:2" ht="12.75">
      <c r="A3596" s="53">
        <v>37773.180138888885</v>
      </c>
      <c r="B3596" s="54">
        <v>12.16</v>
      </c>
    </row>
    <row r="3597" spans="1:2" ht="12.75">
      <c r="A3597" s="53">
        <v>37773.22180555556</v>
      </c>
      <c r="B3597" s="54">
        <v>11.77</v>
      </c>
    </row>
    <row r="3598" spans="1:2" ht="12.75">
      <c r="A3598" s="53">
        <v>37773.26347222222</v>
      </c>
      <c r="B3598" s="54">
        <v>11.77</v>
      </c>
    </row>
    <row r="3599" spans="1:2" ht="12.75">
      <c r="A3599" s="53">
        <v>37773.305138888885</v>
      </c>
      <c r="B3599" s="54">
        <v>11.77</v>
      </c>
    </row>
    <row r="3600" spans="1:2" ht="12.75">
      <c r="A3600" s="53">
        <v>37773.34680555556</v>
      </c>
      <c r="B3600" s="54">
        <v>11.77</v>
      </c>
    </row>
    <row r="3601" spans="1:2" ht="12.75">
      <c r="A3601" s="53">
        <v>37773.38847222222</v>
      </c>
      <c r="B3601" s="54">
        <v>12.16</v>
      </c>
    </row>
    <row r="3602" spans="1:2" ht="12.75">
      <c r="A3602" s="53">
        <v>37773.430138888885</v>
      </c>
      <c r="B3602" s="54">
        <v>12.55</v>
      </c>
    </row>
    <row r="3603" spans="1:2" ht="12.75">
      <c r="A3603" s="53">
        <v>37773.47180555556</v>
      </c>
      <c r="B3603" s="54">
        <v>12.93</v>
      </c>
    </row>
    <row r="3604" spans="1:2" ht="12.75">
      <c r="A3604" s="53">
        <v>37773.51347222222</v>
      </c>
      <c r="B3604" s="54">
        <v>13.32</v>
      </c>
    </row>
    <row r="3605" spans="1:2" ht="12.75">
      <c r="A3605" s="53">
        <v>37773.555138888885</v>
      </c>
      <c r="B3605" s="54">
        <v>14.09</v>
      </c>
    </row>
    <row r="3606" spans="1:2" ht="12.75">
      <c r="A3606" s="53">
        <v>37773.59680555556</v>
      </c>
      <c r="B3606" s="54">
        <v>14.47</v>
      </c>
    </row>
    <row r="3607" spans="1:2" ht="12.75">
      <c r="A3607" s="53">
        <v>37773.63847222222</v>
      </c>
      <c r="B3607" s="54">
        <v>15.23</v>
      </c>
    </row>
    <row r="3608" spans="1:2" ht="12.75">
      <c r="A3608" s="53">
        <v>37773.680138888885</v>
      </c>
      <c r="B3608" s="54">
        <v>15.62</v>
      </c>
    </row>
    <row r="3609" spans="1:2" ht="12.75">
      <c r="A3609" s="53">
        <v>37773.72180555556</v>
      </c>
      <c r="B3609" s="54">
        <v>15.62</v>
      </c>
    </row>
    <row r="3610" spans="1:2" ht="12.75">
      <c r="A3610" s="53">
        <v>37773.76347222222</v>
      </c>
      <c r="B3610" s="54">
        <v>15.62</v>
      </c>
    </row>
    <row r="3611" spans="1:2" ht="12.75">
      <c r="A3611" s="53">
        <v>37773.805138888885</v>
      </c>
      <c r="B3611" s="54">
        <v>15.62</v>
      </c>
    </row>
    <row r="3612" spans="1:2" ht="12.75">
      <c r="A3612" s="53">
        <v>37773.84680555556</v>
      </c>
      <c r="B3612" s="54">
        <v>15.62</v>
      </c>
    </row>
    <row r="3613" spans="1:2" ht="12.75">
      <c r="A3613" s="53">
        <v>37773.88847222222</v>
      </c>
      <c r="B3613" s="54">
        <v>15.23</v>
      </c>
    </row>
    <row r="3614" spans="1:2" ht="12.75">
      <c r="A3614" s="53">
        <v>37773.930138888885</v>
      </c>
      <c r="B3614" s="54">
        <v>14.85</v>
      </c>
    </row>
    <row r="3615" spans="1:2" ht="12.75">
      <c r="A3615" s="53">
        <v>37773.97180555556</v>
      </c>
      <c r="B3615" s="54">
        <v>14.09</v>
      </c>
    </row>
    <row r="3616" spans="1:2" ht="12.75">
      <c r="A3616" s="53">
        <v>37774.01347222222</v>
      </c>
      <c r="B3616" s="54">
        <v>14.09</v>
      </c>
    </row>
    <row r="3617" spans="1:2" ht="12.75">
      <c r="A3617" s="53">
        <v>37774.055138888885</v>
      </c>
      <c r="B3617" s="54">
        <v>13.7</v>
      </c>
    </row>
    <row r="3618" spans="1:2" ht="12.75">
      <c r="A3618" s="53">
        <v>37774.09680555556</v>
      </c>
      <c r="B3618" s="54">
        <v>13.32</v>
      </c>
    </row>
    <row r="3619" spans="1:2" ht="12.75">
      <c r="A3619" s="53">
        <v>37774.13847222222</v>
      </c>
      <c r="B3619" s="54">
        <v>13.32</v>
      </c>
    </row>
    <row r="3620" spans="1:2" ht="12.75">
      <c r="A3620" s="53">
        <v>37774.180138888885</v>
      </c>
      <c r="B3620" s="54">
        <v>12.93</v>
      </c>
    </row>
    <row r="3621" spans="1:2" ht="12.75">
      <c r="A3621" s="53">
        <v>37774.22180555556</v>
      </c>
      <c r="B3621" s="54">
        <v>12.93</v>
      </c>
    </row>
    <row r="3622" spans="1:2" ht="12.75">
      <c r="A3622" s="53">
        <v>37774.26347222222</v>
      </c>
      <c r="B3622" s="54">
        <v>12.55</v>
      </c>
    </row>
    <row r="3623" spans="1:2" ht="12.75">
      <c r="A3623" s="53">
        <v>37774.305138888885</v>
      </c>
      <c r="B3623" s="54">
        <v>12.55</v>
      </c>
    </row>
    <row r="3624" spans="1:2" ht="12.75">
      <c r="A3624" s="53">
        <v>37774.34680555556</v>
      </c>
      <c r="B3624" s="54">
        <v>12.55</v>
      </c>
    </row>
    <row r="3625" spans="1:2" ht="12.75">
      <c r="A3625" s="53">
        <v>37774.38847222222</v>
      </c>
      <c r="B3625" s="54">
        <v>12.55</v>
      </c>
    </row>
    <row r="3626" spans="1:2" ht="12.75">
      <c r="A3626" s="53">
        <v>37774.430138888885</v>
      </c>
      <c r="B3626" s="54">
        <v>12.93</v>
      </c>
    </row>
    <row r="3627" spans="1:2" ht="12.75">
      <c r="A3627" s="53">
        <v>37774.47180555556</v>
      </c>
      <c r="B3627" s="54">
        <v>12.93</v>
      </c>
    </row>
    <row r="3628" spans="1:2" ht="12.75">
      <c r="A3628" s="53">
        <v>37774.51347222222</v>
      </c>
      <c r="B3628" s="54">
        <v>13.32</v>
      </c>
    </row>
    <row r="3629" spans="1:2" ht="12.75">
      <c r="A3629" s="53">
        <v>37774.555138888885</v>
      </c>
      <c r="B3629" s="54">
        <v>14.09</v>
      </c>
    </row>
    <row r="3630" spans="1:2" ht="12.75">
      <c r="A3630" s="53">
        <v>37774.59680555556</v>
      </c>
      <c r="B3630" s="54">
        <v>14.47</v>
      </c>
    </row>
    <row r="3631" spans="1:2" ht="12.75">
      <c r="A3631" s="53">
        <v>37774.63847222222</v>
      </c>
      <c r="B3631" s="54">
        <v>14.85</v>
      </c>
    </row>
    <row r="3632" spans="1:2" ht="12.75">
      <c r="A3632" s="53">
        <v>37774.680138888885</v>
      </c>
      <c r="B3632" s="54">
        <v>15.23</v>
      </c>
    </row>
    <row r="3633" spans="1:2" ht="12.75">
      <c r="A3633" s="53">
        <v>37774.72180555556</v>
      </c>
      <c r="B3633" s="54">
        <v>15.62</v>
      </c>
    </row>
    <row r="3634" spans="1:2" ht="12.75">
      <c r="A3634" s="53">
        <v>37774.76347222222</v>
      </c>
      <c r="B3634" s="54">
        <v>15.62</v>
      </c>
    </row>
    <row r="3635" spans="1:2" ht="12.75">
      <c r="A3635" s="53">
        <v>37774.805138888885</v>
      </c>
      <c r="B3635" s="54">
        <v>15.62</v>
      </c>
    </row>
    <row r="3636" spans="1:2" ht="12.75">
      <c r="A3636" s="53">
        <v>37774.84680555556</v>
      </c>
      <c r="B3636" s="54">
        <v>15.23</v>
      </c>
    </row>
    <row r="3637" spans="1:2" ht="12.75">
      <c r="A3637" s="53">
        <v>37774.88847222222</v>
      </c>
      <c r="B3637" s="54">
        <v>14.47</v>
      </c>
    </row>
    <row r="3638" spans="1:2" ht="12.75">
      <c r="A3638" s="53">
        <v>37774.930138888885</v>
      </c>
      <c r="B3638" s="54">
        <v>14.09</v>
      </c>
    </row>
    <row r="3639" spans="1:2" ht="12.75">
      <c r="A3639" s="53">
        <v>37774.97180555556</v>
      </c>
      <c r="B3639" s="54">
        <v>13.7</v>
      </c>
    </row>
    <row r="3640" spans="1:2" ht="12.75">
      <c r="A3640" s="53">
        <v>37775.01347222222</v>
      </c>
      <c r="B3640" s="54">
        <v>12.93</v>
      </c>
    </row>
    <row r="3641" spans="1:2" ht="12.75">
      <c r="A3641" s="53">
        <v>37775.055138888885</v>
      </c>
      <c r="B3641" s="54">
        <v>12.55</v>
      </c>
    </row>
    <row r="3642" spans="1:2" ht="12.75">
      <c r="A3642" s="53">
        <v>37775.09680555556</v>
      </c>
      <c r="B3642" s="54">
        <v>12.16</v>
      </c>
    </row>
    <row r="3643" spans="1:2" ht="12.75">
      <c r="A3643" s="53">
        <v>37775.13847222222</v>
      </c>
      <c r="B3643" s="54">
        <v>11.77</v>
      </c>
    </row>
    <row r="3644" spans="1:2" ht="12.75">
      <c r="A3644" s="53">
        <v>37775.180138888885</v>
      </c>
      <c r="B3644" s="54">
        <v>11.38</v>
      </c>
    </row>
    <row r="3645" spans="1:2" ht="12.75">
      <c r="A3645" s="53">
        <v>37775.22180555556</v>
      </c>
      <c r="B3645" s="54">
        <v>10.99</v>
      </c>
    </row>
    <row r="3646" spans="1:2" ht="12.75">
      <c r="A3646" s="53">
        <v>37775.26347222222</v>
      </c>
      <c r="B3646" s="54">
        <v>10.99</v>
      </c>
    </row>
    <row r="3647" spans="1:2" ht="12.75">
      <c r="A3647" s="53">
        <v>37775.305138888885</v>
      </c>
      <c r="B3647" s="54">
        <v>10.99</v>
      </c>
    </row>
    <row r="3648" spans="1:2" ht="12.75">
      <c r="A3648" s="53">
        <v>37775.34680555556</v>
      </c>
      <c r="B3648" s="54">
        <v>10.99</v>
      </c>
    </row>
    <row r="3649" spans="1:2" ht="12.75">
      <c r="A3649" s="53">
        <v>37775.38847222222</v>
      </c>
      <c r="B3649" s="54">
        <v>11.38</v>
      </c>
    </row>
    <row r="3650" spans="1:2" ht="12.75">
      <c r="A3650" s="53">
        <v>37775.430138888885</v>
      </c>
      <c r="B3650" s="54">
        <v>11.77</v>
      </c>
    </row>
    <row r="3651" spans="1:2" ht="12.75">
      <c r="A3651" s="53">
        <v>37775.47180555556</v>
      </c>
      <c r="B3651" s="54">
        <v>12.16</v>
      </c>
    </row>
    <row r="3652" spans="1:2" ht="12.75">
      <c r="A3652" s="53">
        <v>37775.51347222222</v>
      </c>
      <c r="B3652" s="54">
        <v>12.55</v>
      </c>
    </row>
    <row r="3653" spans="1:2" ht="12.75">
      <c r="A3653" s="53">
        <v>37775.555138888885</v>
      </c>
      <c r="B3653" s="54">
        <v>13.32</v>
      </c>
    </row>
    <row r="3654" spans="1:2" ht="12.75">
      <c r="A3654" s="53">
        <v>37775.59680555556</v>
      </c>
      <c r="B3654" s="54">
        <v>14.09</v>
      </c>
    </row>
    <row r="3655" spans="1:2" ht="12.75">
      <c r="A3655" s="53">
        <v>37775.63847222222</v>
      </c>
      <c r="B3655" s="54">
        <v>14.47</v>
      </c>
    </row>
    <row r="3656" spans="1:2" ht="12.75">
      <c r="A3656" s="53">
        <v>37775.680138888885</v>
      </c>
      <c r="B3656" s="54">
        <v>14.85</v>
      </c>
    </row>
    <row r="3657" spans="1:2" ht="12.75">
      <c r="A3657" s="53">
        <v>37775.72180555556</v>
      </c>
      <c r="B3657" s="54">
        <v>15.23</v>
      </c>
    </row>
    <row r="3658" spans="1:2" ht="12.75">
      <c r="A3658" s="53">
        <v>37775.76347222222</v>
      </c>
      <c r="B3658" s="54">
        <v>15.23</v>
      </c>
    </row>
    <row r="3659" spans="1:2" ht="12.75">
      <c r="A3659" s="53">
        <v>37775.805138888885</v>
      </c>
      <c r="B3659" s="54">
        <v>15.23</v>
      </c>
    </row>
    <row r="3660" spans="1:2" ht="12.75">
      <c r="A3660" s="53">
        <v>37775.84680555556</v>
      </c>
      <c r="B3660" s="54">
        <v>14.85</v>
      </c>
    </row>
    <row r="3661" spans="1:2" ht="12.75">
      <c r="A3661" s="53">
        <v>37775.88847222222</v>
      </c>
      <c r="B3661" s="54">
        <v>14.47</v>
      </c>
    </row>
    <row r="3662" spans="1:2" ht="12.75">
      <c r="A3662" s="53">
        <v>37775.930138888885</v>
      </c>
      <c r="B3662" s="54">
        <v>14.09</v>
      </c>
    </row>
    <row r="3663" spans="1:2" ht="12.75">
      <c r="A3663" s="53">
        <v>37775.97180555556</v>
      </c>
      <c r="B3663" s="54">
        <v>13.32</v>
      </c>
    </row>
    <row r="3664" spans="1:2" ht="12.75">
      <c r="A3664" s="53">
        <v>37776.01347222222</v>
      </c>
      <c r="B3664" s="54">
        <v>12.93</v>
      </c>
    </row>
    <row r="3665" spans="1:2" ht="12.75">
      <c r="A3665" s="53">
        <v>37776.055138888885</v>
      </c>
      <c r="B3665" s="54">
        <v>12.55</v>
      </c>
    </row>
    <row r="3666" spans="1:2" ht="12.75">
      <c r="A3666" s="53">
        <v>37776.09680555556</v>
      </c>
      <c r="B3666" s="54">
        <v>11.77</v>
      </c>
    </row>
    <row r="3667" spans="1:2" ht="12.75">
      <c r="A3667" s="53">
        <v>37776.13847222222</v>
      </c>
      <c r="B3667" s="54">
        <v>11.38</v>
      </c>
    </row>
    <row r="3668" spans="1:2" ht="12.75">
      <c r="A3668" s="53">
        <v>37776.180138888885</v>
      </c>
      <c r="B3668" s="54">
        <v>11.38</v>
      </c>
    </row>
    <row r="3669" spans="1:2" ht="12.75">
      <c r="A3669" s="53">
        <v>37776.22180555556</v>
      </c>
      <c r="B3669" s="54">
        <v>10.99</v>
      </c>
    </row>
    <row r="3670" spans="1:2" ht="12.75">
      <c r="A3670" s="53">
        <v>37776.26347222222</v>
      </c>
      <c r="B3670" s="54">
        <v>10.6</v>
      </c>
    </row>
    <row r="3671" spans="1:2" ht="12.75">
      <c r="A3671" s="53">
        <v>37776.305138888885</v>
      </c>
      <c r="B3671" s="54">
        <v>10.6</v>
      </c>
    </row>
    <row r="3672" spans="1:2" ht="12.75">
      <c r="A3672" s="53">
        <v>37776.34680555556</v>
      </c>
      <c r="B3672" s="54">
        <v>10.99</v>
      </c>
    </row>
    <row r="3673" spans="1:2" ht="12.75">
      <c r="A3673" s="53">
        <v>37776.38847222222</v>
      </c>
      <c r="B3673" s="54">
        <v>10.99</v>
      </c>
    </row>
    <row r="3674" spans="1:2" ht="12.75">
      <c r="A3674" s="53">
        <v>37776.430138888885</v>
      </c>
      <c r="B3674" s="54">
        <v>11.38</v>
      </c>
    </row>
    <row r="3675" spans="1:2" ht="12.75">
      <c r="A3675" s="53">
        <v>37776.47180555556</v>
      </c>
      <c r="B3675" s="54">
        <v>12.16</v>
      </c>
    </row>
    <row r="3676" spans="1:2" ht="12.75">
      <c r="A3676" s="53">
        <v>37776.51347222222</v>
      </c>
      <c r="B3676" s="54">
        <v>12.55</v>
      </c>
    </row>
    <row r="3677" spans="1:2" ht="12.75">
      <c r="A3677" s="53">
        <v>37776.555138888885</v>
      </c>
      <c r="B3677" s="54">
        <v>12.93</v>
      </c>
    </row>
    <row r="3678" spans="1:2" ht="12.75">
      <c r="A3678" s="53">
        <v>37776.59680555556</v>
      </c>
      <c r="B3678" s="54">
        <v>13.7</v>
      </c>
    </row>
    <row r="3679" spans="1:2" ht="12.75">
      <c r="A3679" s="53">
        <v>37776.63847222222</v>
      </c>
      <c r="B3679" s="54">
        <v>14.47</v>
      </c>
    </row>
    <row r="3680" spans="1:2" ht="12.75">
      <c r="A3680" s="53">
        <v>37776.680138888885</v>
      </c>
      <c r="B3680" s="54">
        <v>14.47</v>
      </c>
    </row>
    <row r="3681" spans="1:2" ht="12.75">
      <c r="A3681" s="53">
        <v>37776.72180555556</v>
      </c>
      <c r="B3681" s="54">
        <v>14.85</v>
      </c>
    </row>
    <row r="3682" spans="1:2" ht="12.75">
      <c r="A3682" s="53">
        <v>37776.76347222222</v>
      </c>
      <c r="B3682" s="54">
        <v>15.23</v>
      </c>
    </row>
    <row r="3683" spans="1:2" ht="12.75">
      <c r="A3683" s="53">
        <v>37776.805138888885</v>
      </c>
      <c r="B3683" s="54">
        <v>15.23</v>
      </c>
    </row>
    <row r="3684" spans="1:2" ht="12.75">
      <c r="A3684" s="53">
        <v>37776.84680555556</v>
      </c>
      <c r="B3684" s="54">
        <v>14.85</v>
      </c>
    </row>
    <row r="3685" spans="1:2" ht="12.75">
      <c r="A3685" s="53">
        <v>37776.88847222222</v>
      </c>
      <c r="B3685" s="54">
        <v>14.47</v>
      </c>
    </row>
    <row r="3686" spans="1:2" ht="12.75">
      <c r="A3686" s="53">
        <v>37776.930138888885</v>
      </c>
      <c r="B3686" s="54">
        <v>14.09</v>
      </c>
    </row>
    <row r="3687" spans="1:2" ht="12.75">
      <c r="A3687" s="53">
        <v>37776.97180555556</v>
      </c>
      <c r="B3687" s="54">
        <v>13.7</v>
      </c>
    </row>
    <row r="3688" spans="1:2" ht="12.75">
      <c r="A3688" s="53">
        <v>37777.01347222222</v>
      </c>
      <c r="B3688" s="54">
        <v>13.32</v>
      </c>
    </row>
    <row r="3689" spans="1:2" ht="12.75">
      <c r="A3689" s="53">
        <v>37777.055138888885</v>
      </c>
      <c r="B3689" s="54">
        <v>12.93</v>
      </c>
    </row>
    <row r="3690" spans="1:2" ht="12.75">
      <c r="A3690" s="53">
        <v>37777.09680555556</v>
      </c>
      <c r="B3690" s="54">
        <v>12.55</v>
      </c>
    </row>
    <row r="3691" spans="1:2" ht="12.75">
      <c r="A3691" s="53">
        <v>37777.13847222222</v>
      </c>
      <c r="B3691" s="54">
        <v>12.16</v>
      </c>
    </row>
    <row r="3692" spans="1:2" ht="12.75">
      <c r="A3692" s="53">
        <v>37777.180138888885</v>
      </c>
      <c r="B3692" s="54">
        <v>11.77</v>
      </c>
    </row>
    <row r="3693" spans="1:2" ht="12.75">
      <c r="A3693" s="53">
        <v>37777.22180555556</v>
      </c>
      <c r="B3693" s="54">
        <v>11.38</v>
      </c>
    </row>
    <row r="3694" spans="1:2" ht="12.75">
      <c r="A3694" s="53">
        <v>37777.26347222222</v>
      </c>
      <c r="B3694" s="54">
        <v>10.99</v>
      </c>
    </row>
    <row r="3695" spans="1:2" ht="12.75">
      <c r="A3695" s="53">
        <v>37777.305138888885</v>
      </c>
      <c r="B3695" s="54">
        <v>11.38</v>
      </c>
    </row>
    <row r="3696" spans="1:2" ht="12.75">
      <c r="A3696" s="53">
        <v>37777.34680555556</v>
      </c>
      <c r="B3696" s="54">
        <v>11.38</v>
      </c>
    </row>
    <row r="3697" spans="1:2" ht="12.75">
      <c r="A3697" s="53">
        <v>37777.38847222222</v>
      </c>
      <c r="B3697" s="54">
        <v>11.77</v>
      </c>
    </row>
    <row r="3698" spans="1:2" ht="12.75">
      <c r="A3698" s="53">
        <v>37777.430138888885</v>
      </c>
      <c r="B3698" s="54">
        <v>12.16</v>
      </c>
    </row>
    <row r="3699" spans="1:2" ht="12.75">
      <c r="A3699" s="53">
        <v>37777.47180555556</v>
      </c>
      <c r="B3699" s="54">
        <v>12.55</v>
      </c>
    </row>
    <row r="3700" spans="1:2" ht="12.75">
      <c r="A3700" s="53">
        <v>37777.51347222222</v>
      </c>
      <c r="B3700" s="54">
        <v>13.32</v>
      </c>
    </row>
    <row r="3701" spans="1:2" ht="12.75">
      <c r="A3701" s="53">
        <v>37777.555138888885</v>
      </c>
      <c r="B3701" s="54">
        <v>14.09</v>
      </c>
    </row>
    <row r="3702" spans="1:2" ht="12.75">
      <c r="A3702" s="53">
        <v>37777.59680555556</v>
      </c>
      <c r="B3702" s="54">
        <v>14.47</v>
      </c>
    </row>
    <row r="3703" spans="1:2" ht="12.75">
      <c r="A3703" s="53">
        <v>37777.63847222222</v>
      </c>
      <c r="B3703" s="54">
        <v>14.85</v>
      </c>
    </row>
    <row r="3704" spans="1:2" ht="12.75">
      <c r="A3704" s="53">
        <v>37777.680138888885</v>
      </c>
      <c r="B3704" s="54">
        <v>15.23</v>
      </c>
    </row>
    <row r="3705" spans="1:2" ht="12.75">
      <c r="A3705" s="53">
        <v>37777.72180555556</v>
      </c>
      <c r="B3705" s="54">
        <v>15.62</v>
      </c>
    </row>
    <row r="3706" spans="1:2" ht="12.75">
      <c r="A3706" s="53">
        <v>37777.76347222222</v>
      </c>
      <c r="B3706" s="54">
        <v>15.62</v>
      </c>
    </row>
    <row r="3707" spans="1:2" ht="12.75">
      <c r="A3707" s="53">
        <v>37777.805138888885</v>
      </c>
      <c r="B3707" s="54">
        <v>15.62</v>
      </c>
    </row>
    <row r="3708" spans="1:2" ht="12.75">
      <c r="A3708" s="53">
        <v>37777.84680555556</v>
      </c>
      <c r="B3708" s="54">
        <v>15.62</v>
      </c>
    </row>
    <row r="3709" spans="1:2" ht="12.75">
      <c r="A3709" s="53">
        <v>37777.88847222222</v>
      </c>
      <c r="B3709" s="54">
        <v>15.23</v>
      </c>
    </row>
    <row r="3710" spans="1:2" ht="12.75">
      <c r="A3710" s="53">
        <v>37777.930138888885</v>
      </c>
      <c r="B3710" s="54">
        <v>14.85</v>
      </c>
    </row>
    <row r="3711" spans="1:2" ht="12.75">
      <c r="A3711" s="53">
        <v>37777.97180555556</v>
      </c>
      <c r="B3711" s="54">
        <v>14.09</v>
      </c>
    </row>
    <row r="3712" spans="1:2" ht="12.75">
      <c r="A3712" s="53">
        <v>37778.01347222222</v>
      </c>
      <c r="B3712" s="54">
        <v>13.7</v>
      </c>
    </row>
    <row r="3713" spans="1:2" ht="12.75">
      <c r="A3713" s="53">
        <v>37778.055138888885</v>
      </c>
      <c r="B3713" s="54">
        <v>13.32</v>
      </c>
    </row>
    <row r="3714" spans="1:2" ht="12.75">
      <c r="A3714" s="53">
        <v>37778.09680555556</v>
      </c>
      <c r="B3714" s="54">
        <v>12.93</v>
      </c>
    </row>
    <row r="3715" spans="1:2" ht="12.75">
      <c r="A3715" s="53">
        <v>37778.13847222222</v>
      </c>
      <c r="B3715" s="54">
        <v>12.55</v>
      </c>
    </row>
    <row r="3716" spans="1:2" ht="12.75">
      <c r="A3716" s="53">
        <v>37778.180138888885</v>
      </c>
      <c r="B3716" s="54">
        <v>12.16</v>
      </c>
    </row>
    <row r="3717" spans="1:2" ht="12.75">
      <c r="A3717" s="53">
        <v>37778.22180555556</v>
      </c>
      <c r="B3717" s="54">
        <v>11.77</v>
      </c>
    </row>
    <row r="3718" spans="1:2" ht="12.75">
      <c r="A3718" s="53">
        <v>37778.26347222222</v>
      </c>
      <c r="B3718" s="54">
        <v>11.77</v>
      </c>
    </row>
    <row r="3719" spans="1:2" ht="12.75">
      <c r="A3719" s="53">
        <v>37778.305138888885</v>
      </c>
      <c r="B3719" s="54">
        <v>11.77</v>
      </c>
    </row>
    <row r="3720" spans="1:2" ht="12.75">
      <c r="A3720" s="53">
        <v>37778.34680555556</v>
      </c>
      <c r="B3720" s="54">
        <v>11.77</v>
      </c>
    </row>
    <row r="3721" spans="1:2" ht="12.75">
      <c r="A3721" s="53">
        <v>37778.38847222222</v>
      </c>
      <c r="B3721" s="54">
        <v>12.16</v>
      </c>
    </row>
    <row r="3722" spans="1:2" ht="12.75">
      <c r="A3722" s="53">
        <v>37778.430138888885</v>
      </c>
      <c r="B3722" s="54">
        <v>12.55</v>
      </c>
    </row>
    <row r="3723" spans="1:2" ht="12.75">
      <c r="A3723" s="53">
        <v>37778.47180555556</v>
      </c>
      <c r="B3723" s="54">
        <v>12.93</v>
      </c>
    </row>
    <row r="3724" spans="1:2" ht="12.75">
      <c r="A3724" s="53">
        <v>37778.51347222222</v>
      </c>
      <c r="B3724" s="54">
        <v>13.7</v>
      </c>
    </row>
    <row r="3725" spans="1:2" ht="12.75">
      <c r="A3725" s="53">
        <v>37778.555138888885</v>
      </c>
      <c r="B3725" s="54">
        <v>14.09</v>
      </c>
    </row>
    <row r="3726" spans="1:2" ht="12.75">
      <c r="A3726" s="53">
        <v>37778.59680555556</v>
      </c>
      <c r="B3726" s="54">
        <v>14.85</v>
      </c>
    </row>
    <row r="3727" spans="1:2" ht="12.75">
      <c r="A3727" s="53">
        <v>37778.63847222222</v>
      </c>
      <c r="B3727" s="54">
        <v>15.23</v>
      </c>
    </row>
    <row r="3728" spans="1:2" ht="12.75">
      <c r="A3728" s="53">
        <v>37778.680138888885</v>
      </c>
      <c r="B3728" s="54">
        <v>15.62</v>
      </c>
    </row>
    <row r="3729" spans="1:2" ht="12.75">
      <c r="A3729" s="53">
        <v>37778.72180555556</v>
      </c>
      <c r="B3729" s="54">
        <v>15.62</v>
      </c>
    </row>
    <row r="3730" spans="1:2" ht="12.75">
      <c r="A3730" s="53">
        <v>37778.76347222222</v>
      </c>
      <c r="B3730" s="54">
        <v>15.62</v>
      </c>
    </row>
    <row r="3731" spans="1:2" ht="12.75">
      <c r="A3731" s="53">
        <v>37778.805138888885</v>
      </c>
      <c r="B3731" s="54">
        <v>15.62</v>
      </c>
    </row>
    <row r="3732" spans="1:2" ht="12.75">
      <c r="A3732" s="53">
        <v>37778.84680555556</v>
      </c>
      <c r="B3732" s="54">
        <v>15.62</v>
      </c>
    </row>
    <row r="3733" spans="1:2" ht="12.75">
      <c r="A3733" s="53">
        <v>37778.88847222222</v>
      </c>
      <c r="B3733" s="54">
        <v>15.62</v>
      </c>
    </row>
    <row r="3734" spans="1:2" ht="12.75">
      <c r="A3734" s="53">
        <v>37778.930138888885</v>
      </c>
      <c r="B3734" s="54">
        <v>15.23</v>
      </c>
    </row>
    <row r="3735" spans="1:2" ht="12.75">
      <c r="A3735" s="53">
        <v>37778.97180555556</v>
      </c>
      <c r="B3735" s="54">
        <v>14.85</v>
      </c>
    </row>
    <row r="3736" spans="1:2" ht="12.75">
      <c r="A3736" s="53">
        <v>37779.01347222222</v>
      </c>
      <c r="B3736" s="54">
        <v>14.09</v>
      </c>
    </row>
    <row r="3737" spans="1:2" ht="12.75">
      <c r="A3737" s="53">
        <v>37779.055138888885</v>
      </c>
      <c r="B3737" s="54">
        <v>14.09</v>
      </c>
    </row>
    <row r="3738" spans="1:2" ht="12.75">
      <c r="A3738" s="53">
        <v>37779.09680555556</v>
      </c>
      <c r="B3738" s="54">
        <v>13.32</v>
      </c>
    </row>
    <row r="3739" spans="1:2" ht="12.75">
      <c r="A3739" s="53">
        <v>37779.13847222222</v>
      </c>
      <c r="B3739" s="54">
        <v>12.93</v>
      </c>
    </row>
    <row r="3740" spans="1:2" ht="12.75">
      <c r="A3740" s="53">
        <v>37779.180138888885</v>
      </c>
      <c r="B3740" s="54">
        <v>12.55</v>
      </c>
    </row>
    <row r="3741" spans="1:2" ht="12.75">
      <c r="A3741" s="53">
        <v>37779.22180555556</v>
      </c>
      <c r="B3741" s="54">
        <v>12.16</v>
      </c>
    </row>
    <row r="3742" spans="1:2" ht="12.75">
      <c r="A3742" s="53">
        <v>37779.26347222222</v>
      </c>
      <c r="B3742" s="54">
        <v>12.16</v>
      </c>
    </row>
    <row r="3743" spans="1:2" ht="12.75">
      <c r="A3743" s="53">
        <v>37779.305138888885</v>
      </c>
      <c r="B3743" s="54">
        <v>12.16</v>
      </c>
    </row>
    <row r="3744" spans="1:2" ht="12.75">
      <c r="A3744" s="53">
        <v>37779.34680555556</v>
      </c>
      <c r="B3744" s="54">
        <v>12.16</v>
      </c>
    </row>
    <row r="3745" spans="1:2" ht="12.75">
      <c r="A3745" s="53">
        <v>37779.38847222222</v>
      </c>
      <c r="B3745" s="54">
        <v>12.55</v>
      </c>
    </row>
    <row r="3746" spans="1:2" ht="12.75">
      <c r="A3746" s="53">
        <v>37779.430138888885</v>
      </c>
      <c r="B3746" s="54">
        <v>12.93</v>
      </c>
    </row>
    <row r="3747" spans="1:2" ht="12.75">
      <c r="A3747" s="53">
        <v>37779.47180555556</v>
      </c>
      <c r="B3747" s="54">
        <v>13.32</v>
      </c>
    </row>
    <row r="3748" spans="1:2" ht="12.75">
      <c r="A3748" s="53">
        <v>37779.51347222222</v>
      </c>
      <c r="B3748" s="54">
        <v>14.09</v>
      </c>
    </row>
    <row r="3749" spans="1:2" ht="12.75">
      <c r="A3749" s="53">
        <v>37779.555138888885</v>
      </c>
      <c r="B3749" s="54">
        <v>14.47</v>
      </c>
    </row>
    <row r="3750" spans="1:2" ht="12.75">
      <c r="A3750" s="53">
        <v>37779.59680555556</v>
      </c>
      <c r="B3750" s="54">
        <v>15.23</v>
      </c>
    </row>
    <row r="3751" spans="1:2" ht="12.75">
      <c r="A3751" s="53">
        <v>37779.63847222222</v>
      </c>
      <c r="B3751" s="54">
        <v>15.62</v>
      </c>
    </row>
    <row r="3752" spans="1:2" ht="12.75">
      <c r="A3752" s="53">
        <v>37779.680138888885</v>
      </c>
      <c r="B3752" s="54">
        <v>15.62</v>
      </c>
    </row>
    <row r="3753" spans="1:2" ht="12.75">
      <c r="A3753" s="53">
        <v>37779.72180555556</v>
      </c>
      <c r="B3753" s="54">
        <v>16</v>
      </c>
    </row>
    <row r="3754" spans="1:2" ht="12.75">
      <c r="A3754" s="53">
        <v>37779.76347222222</v>
      </c>
      <c r="B3754" s="54">
        <v>16</v>
      </c>
    </row>
    <row r="3755" spans="1:2" ht="12.75">
      <c r="A3755" s="53">
        <v>37779.805138888885</v>
      </c>
      <c r="B3755" s="54">
        <v>15.62</v>
      </c>
    </row>
    <row r="3756" spans="1:2" ht="12.75">
      <c r="A3756" s="53">
        <v>37779.84680555556</v>
      </c>
      <c r="B3756" s="54">
        <v>15.62</v>
      </c>
    </row>
    <row r="3757" spans="1:2" ht="12.75">
      <c r="A3757" s="53">
        <v>37779.88847222222</v>
      </c>
      <c r="B3757" s="54">
        <v>15.23</v>
      </c>
    </row>
    <row r="3758" spans="1:2" ht="12.75">
      <c r="A3758" s="53">
        <v>37779.930138888885</v>
      </c>
      <c r="B3758" s="54">
        <v>14.85</v>
      </c>
    </row>
    <row r="3759" spans="1:2" ht="12.75">
      <c r="A3759" s="53">
        <v>37779.97180555556</v>
      </c>
      <c r="B3759" s="54">
        <v>14.47</v>
      </c>
    </row>
    <row r="3760" spans="1:2" ht="12.75">
      <c r="A3760" s="53">
        <v>37780.01347222222</v>
      </c>
      <c r="B3760" s="54">
        <v>14.09</v>
      </c>
    </row>
    <row r="3761" spans="1:2" ht="12.75">
      <c r="A3761" s="53">
        <v>37780.055138888885</v>
      </c>
      <c r="B3761" s="54">
        <v>13.32</v>
      </c>
    </row>
    <row r="3762" spans="1:2" ht="12.75">
      <c r="A3762" s="53">
        <v>37780.09680555556</v>
      </c>
      <c r="B3762" s="54">
        <v>13.32</v>
      </c>
    </row>
    <row r="3763" spans="1:2" ht="12.75">
      <c r="A3763" s="53">
        <v>37780.13847222222</v>
      </c>
      <c r="B3763" s="54">
        <v>12.93</v>
      </c>
    </row>
    <row r="3764" spans="1:2" ht="12.75">
      <c r="A3764" s="53">
        <v>37780.180138888885</v>
      </c>
      <c r="B3764" s="54">
        <v>12.55</v>
      </c>
    </row>
    <row r="3765" spans="1:2" ht="12.75">
      <c r="A3765" s="53">
        <v>37780.22180555556</v>
      </c>
      <c r="B3765" s="54">
        <v>12.16</v>
      </c>
    </row>
    <row r="3766" spans="1:2" ht="12.75">
      <c r="A3766" s="53">
        <v>37780.26347222222</v>
      </c>
      <c r="B3766" s="54">
        <v>12.16</v>
      </c>
    </row>
    <row r="3767" spans="1:2" ht="12.75">
      <c r="A3767" s="53">
        <v>37780.305138888885</v>
      </c>
      <c r="B3767" s="54">
        <v>12.16</v>
      </c>
    </row>
    <row r="3768" spans="1:2" ht="12.75">
      <c r="A3768" s="53">
        <v>37780.34680555556</v>
      </c>
      <c r="B3768" s="54">
        <v>12.16</v>
      </c>
    </row>
    <row r="3769" spans="1:2" ht="12.75">
      <c r="A3769" s="53">
        <v>37780.38847222222</v>
      </c>
      <c r="B3769" s="54">
        <v>12.55</v>
      </c>
    </row>
    <row r="3770" spans="1:2" ht="12.75">
      <c r="A3770" s="53">
        <v>37780.430138888885</v>
      </c>
      <c r="B3770" s="54">
        <v>12.93</v>
      </c>
    </row>
    <row r="3771" spans="1:2" ht="12.75">
      <c r="A3771" s="53">
        <v>37780.47180555556</v>
      </c>
      <c r="B3771" s="54">
        <v>13.32</v>
      </c>
    </row>
    <row r="3772" spans="1:2" ht="12.75">
      <c r="A3772" s="53">
        <v>37780.51347222222</v>
      </c>
      <c r="B3772" s="54">
        <v>13.7</v>
      </c>
    </row>
    <row r="3773" spans="1:2" ht="12.75">
      <c r="A3773" s="53">
        <v>37780.555138888885</v>
      </c>
      <c r="B3773" s="54">
        <v>14.09</v>
      </c>
    </row>
    <row r="3774" spans="1:2" ht="12.75">
      <c r="A3774" s="53">
        <v>37780.59680555556</v>
      </c>
      <c r="B3774" s="54">
        <v>14.85</v>
      </c>
    </row>
    <row r="3775" spans="1:2" ht="12.75">
      <c r="A3775" s="53">
        <v>37780.63847222222</v>
      </c>
      <c r="B3775" s="54">
        <v>15.23</v>
      </c>
    </row>
    <row r="3776" spans="1:2" ht="12.75">
      <c r="A3776" s="53">
        <v>37780.680138888885</v>
      </c>
      <c r="B3776" s="54">
        <v>15.62</v>
      </c>
    </row>
    <row r="3777" spans="1:2" ht="12.75">
      <c r="A3777" s="53">
        <v>37780.72180555556</v>
      </c>
      <c r="B3777" s="54">
        <v>15.62</v>
      </c>
    </row>
    <row r="3778" spans="1:2" ht="12.75">
      <c r="A3778" s="53">
        <v>37780.76347222222</v>
      </c>
      <c r="B3778" s="54">
        <v>15.62</v>
      </c>
    </row>
    <row r="3779" spans="1:2" ht="12.75">
      <c r="A3779" s="53">
        <v>37780.805138888885</v>
      </c>
      <c r="B3779" s="54">
        <v>15.62</v>
      </c>
    </row>
    <row r="3780" spans="1:2" ht="12.75">
      <c r="A3780" s="53">
        <v>37780.84680555556</v>
      </c>
      <c r="B3780" s="54">
        <v>15.62</v>
      </c>
    </row>
    <row r="3781" spans="1:2" ht="12.75">
      <c r="A3781" s="53">
        <v>37780.88847222222</v>
      </c>
      <c r="B3781" s="54">
        <v>15.23</v>
      </c>
    </row>
    <row r="3782" spans="1:2" ht="12.75">
      <c r="A3782" s="53">
        <v>37780.930138888885</v>
      </c>
      <c r="B3782" s="54">
        <v>14.85</v>
      </c>
    </row>
    <row r="3783" spans="1:2" ht="12.75">
      <c r="A3783" s="53">
        <v>37780.97180555556</v>
      </c>
      <c r="B3783" s="54">
        <v>14.47</v>
      </c>
    </row>
    <row r="3784" spans="1:2" ht="12.75">
      <c r="A3784" s="53">
        <v>37781.01347222222</v>
      </c>
      <c r="B3784" s="54">
        <v>14.09</v>
      </c>
    </row>
    <row r="3785" spans="1:2" ht="12.75">
      <c r="A3785" s="53">
        <v>37781.055138888885</v>
      </c>
      <c r="B3785" s="54">
        <v>13.7</v>
      </c>
    </row>
    <row r="3786" spans="1:2" ht="12.75">
      <c r="A3786" s="53">
        <v>37781.09680555556</v>
      </c>
      <c r="B3786" s="54">
        <v>13.32</v>
      </c>
    </row>
    <row r="3787" spans="1:2" ht="12.75">
      <c r="A3787" s="53">
        <v>37781.13847222222</v>
      </c>
      <c r="B3787" s="54">
        <v>12.93</v>
      </c>
    </row>
    <row r="3788" spans="1:2" ht="12.75">
      <c r="A3788" s="53">
        <v>37781.180138888885</v>
      </c>
      <c r="B3788" s="54">
        <v>12.93</v>
      </c>
    </row>
    <row r="3789" spans="1:2" ht="12.75">
      <c r="A3789" s="53">
        <v>37781.22180555556</v>
      </c>
      <c r="B3789" s="54">
        <v>12.55</v>
      </c>
    </row>
    <row r="3790" spans="1:2" ht="12.75">
      <c r="A3790" s="53">
        <v>37781.26347222222</v>
      </c>
      <c r="B3790" s="54">
        <v>12.55</v>
      </c>
    </row>
    <row r="3791" spans="1:2" ht="12.75">
      <c r="A3791" s="53">
        <v>37781.305138888885</v>
      </c>
      <c r="B3791" s="54">
        <v>12.55</v>
      </c>
    </row>
    <row r="3792" spans="1:2" ht="12.75">
      <c r="A3792" s="53">
        <v>37781.34680555556</v>
      </c>
      <c r="B3792" s="54">
        <v>12.55</v>
      </c>
    </row>
    <row r="3793" spans="1:2" ht="12.75">
      <c r="A3793" s="53">
        <v>37781.38847222222</v>
      </c>
      <c r="B3793" s="54">
        <v>12.93</v>
      </c>
    </row>
    <row r="3794" spans="1:2" ht="12.75">
      <c r="A3794" s="53">
        <v>37781.430138888885</v>
      </c>
      <c r="B3794" s="54">
        <v>12.93</v>
      </c>
    </row>
    <row r="3795" spans="1:2" ht="12.75">
      <c r="A3795" s="53">
        <v>37781.47180555556</v>
      </c>
      <c r="B3795" s="54">
        <v>13.32</v>
      </c>
    </row>
    <row r="3796" spans="1:2" ht="12.75">
      <c r="A3796" s="53">
        <v>37781.51347222222</v>
      </c>
      <c r="B3796" s="54">
        <v>14.09</v>
      </c>
    </row>
    <row r="3797" spans="1:2" ht="12.75">
      <c r="A3797" s="53">
        <v>37781.555138888885</v>
      </c>
      <c r="B3797" s="54">
        <v>14.47</v>
      </c>
    </row>
    <row r="3798" spans="1:2" ht="12.75">
      <c r="A3798" s="53">
        <v>37781.59680555556</v>
      </c>
      <c r="B3798" s="54">
        <v>14.85</v>
      </c>
    </row>
    <row r="3799" spans="1:2" ht="12.75">
      <c r="A3799" s="53">
        <v>37781.63847222222</v>
      </c>
      <c r="B3799" s="54">
        <v>15.23</v>
      </c>
    </row>
    <row r="3800" spans="1:2" ht="12.75">
      <c r="A3800" s="53">
        <v>37781.680138888885</v>
      </c>
      <c r="B3800" s="54">
        <v>15.62</v>
      </c>
    </row>
    <row r="3801" spans="1:2" ht="12.75">
      <c r="A3801" s="53">
        <v>37781.72180555556</v>
      </c>
      <c r="B3801" s="54">
        <v>16</v>
      </c>
    </row>
    <row r="3802" spans="1:2" ht="12.75">
      <c r="A3802" s="53">
        <v>37781.76347222222</v>
      </c>
      <c r="B3802" s="54">
        <v>16</v>
      </c>
    </row>
    <row r="3803" spans="1:2" ht="12.75">
      <c r="A3803" s="53">
        <v>37781.805138888885</v>
      </c>
      <c r="B3803" s="54">
        <v>16</v>
      </c>
    </row>
    <row r="3804" spans="1:2" ht="12.75">
      <c r="A3804" s="53">
        <v>37781.84680555556</v>
      </c>
      <c r="B3804" s="54">
        <v>15.62</v>
      </c>
    </row>
    <row r="3805" spans="1:2" ht="12.75">
      <c r="A3805" s="53">
        <v>37781.88847222222</v>
      </c>
      <c r="B3805" s="54">
        <v>15.62</v>
      </c>
    </row>
    <row r="3806" spans="1:2" ht="12.75">
      <c r="A3806" s="53">
        <v>37781.930138888885</v>
      </c>
      <c r="B3806" s="54">
        <v>15.23</v>
      </c>
    </row>
    <row r="3807" spans="1:2" ht="12.75">
      <c r="A3807" s="53">
        <v>37781.97180555556</v>
      </c>
      <c r="B3807" s="54">
        <v>14.85</v>
      </c>
    </row>
    <row r="3808" spans="1:2" ht="12.75">
      <c r="A3808" s="53">
        <v>37782.01347222222</v>
      </c>
      <c r="B3808" s="54">
        <v>14.47</v>
      </c>
    </row>
    <row r="3809" spans="1:2" ht="12.75">
      <c r="A3809" s="53">
        <v>37782.055138888885</v>
      </c>
      <c r="B3809" s="54">
        <v>14.09</v>
      </c>
    </row>
    <row r="3810" spans="1:2" ht="12.75">
      <c r="A3810" s="53">
        <v>37782.09680555556</v>
      </c>
      <c r="B3810" s="54">
        <v>13.7</v>
      </c>
    </row>
    <row r="3811" spans="1:2" ht="12.75">
      <c r="A3811" s="53">
        <v>37782.13847222222</v>
      </c>
      <c r="B3811" s="54">
        <v>13.32</v>
      </c>
    </row>
    <row r="3812" spans="1:2" ht="12.75">
      <c r="A3812" s="53">
        <v>37782.180138888885</v>
      </c>
      <c r="B3812" s="54">
        <v>12.93</v>
      </c>
    </row>
    <row r="3813" spans="1:2" ht="12.75">
      <c r="A3813" s="53">
        <v>37782.22180555556</v>
      </c>
      <c r="B3813" s="54">
        <v>12.55</v>
      </c>
    </row>
    <row r="3814" spans="1:2" ht="12.75">
      <c r="A3814" s="53">
        <v>37782.26347222222</v>
      </c>
      <c r="B3814" s="54">
        <v>12.55</v>
      </c>
    </row>
    <row r="3815" spans="1:2" ht="12.75">
      <c r="A3815" s="53">
        <v>37782.305138888885</v>
      </c>
      <c r="B3815" s="54">
        <v>12.55</v>
      </c>
    </row>
    <row r="3816" spans="1:2" ht="12.75">
      <c r="A3816" s="53">
        <v>37782.34680555556</v>
      </c>
      <c r="B3816" s="54">
        <v>12.55</v>
      </c>
    </row>
    <row r="3817" spans="1:2" ht="12.75">
      <c r="A3817" s="53">
        <v>37782.38847222222</v>
      </c>
      <c r="B3817" s="54">
        <v>12.93</v>
      </c>
    </row>
    <row r="3818" spans="1:2" ht="12.75">
      <c r="A3818" s="53">
        <v>37782.430138888885</v>
      </c>
      <c r="B3818" s="54">
        <v>12.93</v>
      </c>
    </row>
    <row r="3819" spans="1:2" ht="12.75">
      <c r="A3819" s="53">
        <v>37782.47180555556</v>
      </c>
      <c r="B3819" s="54">
        <v>13.32</v>
      </c>
    </row>
    <row r="3820" spans="1:2" ht="12.75">
      <c r="A3820" s="53">
        <v>37782.51347222222</v>
      </c>
      <c r="B3820" s="54">
        <v>13.7</v>
      </c>
    </row>
    <row r="3821" spans="1:2" ht="12.75">
      <c r="A3821" s="53">
        <v>37782.555138888885</v>
      </c>
      <c r="B3821" s="54">
        <v>14.09</v>
      </c>
    </row>
    <row r="3822" spans="1:2" ht="12.75">
      <c r="A3822" s="53">
        <v>37782.59680555556</v>
      </c>
      <c r="B3822" s="54">
        <v>14.47</v>
      </c>
    </row>
    <row r="3823" spans="1:2" ht="12.75">
      <c r="A3823" s="53">
        <v>37782.63847222222</v>
      </c>
      <c r="B3823" s="54">
        <v>14.85</v>
      </c>
    </row>
    <row r="3824" spans="1:2" ht="12.75">
      <c r="A3824" s="53">
        <v>37782.680138888885</v>
      </c>
      <c r="B3824" s="54">
        <v>15.23</v>
      </c>
    </row>
    <row r="3825" spans="1:2" ht="12.75">
      <c r="A3825" s="53">
        <v>37782.72180555556</v>
      </c>
      <c r="B3825" s="54">
        <v>15.23</v>
      </c>
    </row>
    <row r="3826" spans="1:2" ht="12.75">
      <c r="A3826" s="53">
        <v>37782.76347222222</v>
      </c>
      <c r="B3826" s="54">
        <v>15.23</v>
      </c>
    </row>
    <row r="3827" spans="1:2" ht="12.75">
      <c r="A3827" s="53">
        <v>37782.805138888885</v>
      </c>
      <c r="B3827" s="54">
        <v>15.23</v>
      </c>
    </row>
    <row r="3828" spans="1:2" ht="12.75">
      <c r="A3828" s="53">
        <v>37782.84680555556</v>
      </c>
      <c r="B3828" s="54">
        <v>14.85</v>
      </c>
    </row>
    <row r="3829" spans="1:2" ht="12.75">
      <c r="A3829" s="53">
        <v>37782.88847222222</v>
      </c>
      <c r="B3829" s="54">
        <v>14.47</v>
      </c>
    </row>
    <row r="3830" spans="1:2" ht="12.75">
      <c r="A3830" s="53">
        <v>37782.930138888885</v>
      </c>
      <c r="B3830" s="54">
        <v>14.47</v>
      </c>
    </row>
    <row r="3831" spans="1:2" ht="12.75">
      <c r="A3831" s="53">
        <v>37782.97180555556</v>
      </c>
      <c r="B3831" s="54">
        <v>14.09</v>
      </c>
    </row>
    <row r="3832" spans="1:2" ht="12.75">
      <c r="A3832" s="53">
        <v>37783.01347222222</v>
      </c>
      <c r="B3832" s="54">
        <v>13.7</v>
      </c>
    </row>
    <row r="3833" spans="1:2" ht="12.75">
      <c r="A3833" s="53">
        <v>37783.055138888885</v>
      </c>
      <c r="B3833" s="54">
        <v>13.32</v>
      </c>
    </row>
    <row r="3834" spans="1:2" ht="12.75">
      <c r="A3834" s="53">
        <v>37783.09680555556</v>
      </c>
      <c r="B3834" s="54">
        <v>12.93</v>
      </c>
    </row>
    <row r="3835" spans="1:2" ht="12.75">
      <c r="A3835" s="53">
        <v>37783.13847222222</v>
      </c>
      <c r="B3835" s="54">
        <v>12.93</v>
      </c>
    </row>
    <row r="3836" spans="1:2" ht="12.75">
      <c r="A3836" s="53">
        <v>37783.180138888885</v>
      </c>
      <c r="B3836" s="54">
        <v>12.55</v>
      </c>
    </row>
    <row r="3837" spans="1:2" ht="12.75">
      <c r="A3837" s="53">
        <v>37783.22180555556</v>
      </c>
      <c r="B3837" s="54">
        <v>12.55</v>
      </c>
    </row>
    <row r="3838" spans="1:2" ht="12.75">
      <c r="A3838" s="53">
        <v>37783.26347222222</v>
      </c>
      <c r="B3838" s="54">
        <v>12.16</v>
      </c>
    </row>
    <row r="3839" spans="1:2" ht="12.75">
      <c r="A3839" s="53">
        <v>37783.305138888885</v>
      </c>
      <c r="B3839" s="54">
        <v>12.16</v>
      </c>
    </row>
    <row r="3840" spans="1:2" ht="12.75">
      <c r="A3840" s="53">
        <v>37783.34680555556</v>
      </c>
      <c r="B3840" s="54">
        <v>12.16</v>
      </c>
    </row>
    <row r="3841" spans="1:2" ht="12.75">
      <c r="A3841" s="53">
        <v>37783.38847222222</v>
      </c>
      <c r="B3841" s="54">
        <v>12.55</v>
      </c>
    </row>
    <row r="3842" spans="1:2" ht="12.75">
      <c r="A3842" s="53">
        <v>37783.430138888885</v>
      </c>
      <c r="B3842" s="54">
        <v>12.55</v>
      </c>
    </row>
    <row r="3843" spans="1:2" ht="12.75">
      <c r="A3843" s="53">
        <v>37783.47180555556</v>
      </c>
      <c r="B3843" s="54">
        <v>12.93</v>
      </c>
    </row>
    <row r="3844" spans="1:2" ht="12.75">
      <c r="A3844" s="53">
        <v>37783.51347222222</v>
      </c>
      <c r="B3844" s="54">
        <v>13.32</v>
      </c>
    </row>
    <row r="3845" spans="1:2" ht="12.75">
      <c r="A3845" s="53">
        <v>37783.555138888885</v>
      </c>
      <c r="B3845" s="54">
        <v>13.7</v>
      </c>
    </row>
    <row r="3846" spans="1:2" ht="12.75">
      <c r="A3846" s="53">
        <v>37783.59680555556</v>
      </c>
      <c r="B3846" s="54">
        <v>14.09</v>
      </c>
    </row>
    <row r="3847" spans="1:2" ht="12.75">
      <c r="A3847" s="53">
        <v>37783.63847222222</v>
      </c>
      <c r="B3847" s="54">
        <v>14.47</v>
      </c>
    </row>
    <row r="3848" spans="1:2" ht="12.75">
      <c r="A3848" s="53">
        <v>37783.680138888885</v>
      </c>
      <c r="B3848" s="54">
        <v>14.85</v>
      </c>
    </row>
    <row r="3849" spans="1:2" ht="12.75">
      <c r="A3849" s="53">
        <v>37783.72180555556</v>
      </c>
      <c r="B3849" s="54">
        <v>14.85</v>
      </c>
    </row>
    <row r="3850" spans="1:2" ht="12.75">
      <c r="A3850" s="53">
        <v>37783.76347222222</v>
      </c>
      <c r="B3850" s="54">
        <v>14.85</v>
      </c>
    </row>
    <row r="3851" spans="1:2" ht="12.75">
      <c r="A3851" s="53">
        <v>37783.805138888885</v>
      </c>
      <c r="B3851" s="54">
        <v>14.85</v>
      </c>
    </row>
    <row r="3852" spans="1:2" ht="12.75">
      <c r="A3852" s="53">
        <v>37783.84680555556</v>
      </c>
      <c r="B3852" s="54">
        <v>14.85</v>
      </c>
    </row>
    <row r="3853" spans="1:2" ht="12.75">
      <c r="A3853" s="53">
        <v>37783.88847222222</v>
      </c>
      <c r="B3853" s="54">
        <v>14.47</v>
      </c>
    </row>
    <row r="3854" spans="1:2" ht="12.75">
      <c r="A3854" s="53">
        <v>37783.930138888885</v>
      </c>
      <c r="B3854" s="54">
        <v>14.09</v>
      </c>
    </row>
    <row r="3855" spans="1:2" ht="12.75">
      <c r="A3855" s="53">
        <v>37783.97180555556</v>
      </c>
      <c r="B3855" s="54">
        <v>13.7</v>
      </c>
    </row>
    <row r="3856" spans="1:2" ht="12.75">
      <c r="A3856" s="53">
        <v>37784.01347222222</v>
      </c>
      <c r="B3856" s="54">
        <v>13.32</v>
      </c>
    </row>
    <row r="3857" spans="1:2" ht="12.75">
      <c r="A3857" s="53">
        <v>37784.055138888885</v>
      </c>
      <c r="B3857" s="54">
        <v>12.93</v>
      </c>
    </row>
    <row r="3858" spans="1:2" ht="12.75">
      <c r="A3858" s="53">
        <v>37784.09680555556</v>
      </c>
      <c r="B3858" s="54">
        <v>12.55</v>
      </c>
    </row>
    <row r="3859" spans="1:2" ht="12.75">
      <c r="A3859" s="53">
        <v>37784.13847222222</v>
      </c>
      <c r="B3859" s="54">
        <v>12.55</v>
      </c>
    </row>
    <row r="3860" spans="1:2" ht="12.75">
      <c r="A3860" s="53">
        <v>37784.180138888885</v>
      </c>
      <c r="B3860" s="54">
        <v>12.16</v>
      </c>
    </row>
    <row r="3861" spans="1:2" ht="12.75">
      <c r="A3861" s="53">
        <v>37784.22180555556</v>
      </c>
      <c r="B3861" s="54">
        <v>11.77</v>
      </c>
    </row>
    <row r="3862" spans="1:2" ht="12.75">
      <c r="A3862" s="53">
        <v>37784.26347222222</v>
      </c>
      <c r="B3862" s="54">
        <v>11.38</v>
      </c>
    </row>
    <row r="3863" spans="1:2" ht="12.75">
      <c r="A3863" s="53">
        <v>37784.305138888885</v>
      </c>
      <c r="B3863" s="54">
        <v>11.38</v>
      </c>
    </row>
    <row r="3864" spans="1:2" ht="12.75">
      <c r="A3864" s="53">
        <v>37784.34680555556</v>
      </c>
      <c r="B3864" s="54">
        <v>11.77</v>
      </c>
    </row>
    <row r="3865" spans="1:2" ht="12.75">
      <c r="A3865" s="53">
        <v>37784.38847222222</v>
      </c>
      <c r="B3865" s="54">
        <v>12.16</v>
      </c>
    </row>
    <row r="3866" spans="1:2" ht="12.75">
      <c r="A3866" s="53">
        <v>37784.430138888885</v>
      </c>
      <c r="B3866" s="54">
        <v>12.16</v>
      </c>
    </row>
    <row r="3867" spans="1:2" ht="12.75">
      <c r="A3867" s="53">
        <v>37784.47180555556</v>
      </c>
      <c r="B3867" s="54">
        <v>12.93</v>
      </c>
    </row>
    <row r="3868" spans="1:2" ht="12.75">
      <c r="A3868" s="53">
        <v>37784.51347222222</v>
      </c>
      <c r="B3868" s="54">
        <v>13.32</v>
      </c>
    </row>
    <row r="3869" spans="1:2" ht="12.75">
      <c r="A3869" s="53">
        <v>37784.555138888885</v>
      </c>
      <c r="B3869" s="54">
        <v>13.7</v>
      </c>
    </row>
    <row r="3870" spans="1:2" ht="12.75">
      <c r="A3870" s="53">
        <v>37784.59680555556</v>
      </c>
      <c r="B3870" s="54">
        <v>14.09</v>
      </c>
    </row>
    <row r="3871" spans="1:2" ht="12.75">
      <c r="A3871" s="53">
        <v>37784.63847222222</v>
      </c>
      <c r="B3871" s="54">
        <v>14.47</v>
      </c>
    </row>
    <row r="3872" spans="1:2" ht="12.75">
      <c r="A3872" s="53">
        <v>37784.680138888885</v>
      </c>
      <c r="B3872" s="54">
        <v>14.85</v>
      </c>
    </row>
    <row r="3873" spans="1:2" ht="12.75">
      <c r="A3873" s="53">
        <v>37784.72180555556</v>
      </c>
      <c r="B3873" s="54">
        <v>14.85</v>
      </c>
    </row>
    <row r="3874" spans="1:2" ht="12.75">
      <c r="A3874" s="53">
        <v>37784.76347222222</v>
      </c>
      <c r="B3874" s="54">
        <v>15.23</v>
      </c>
    </row>
    <row r="3875" spans="1:2" ht="12.75">
      <c r="A3875" s="53">
        <v>37784.805138888885</v>
      </c>
      <c r="B3875" s="54">
        <v>15.23</v>
      </c>
    </row>
    <row r="3876" spans="1:2" ht="12.75">
      <c r="A3876" s="53">
        <v>37784.84680555556</v>
      </c>
      <c r="B3876" s="54">
        <v>15.23</v>
      </c>
    </row>
    <row r="3877" spans="1:2" ht="12.75">
      <c r="A3877" s="53">
        <v>37784.88847222222</v>
      </c>
      <c r="B3877" s="54">
        <v>14.85</v>
      </c>
    </row>
    <row r="3878" spans="1:2" ht="12.75">
      <c r="A3878" s="53">
        <v>37784.930138888885</v>
      </c>
      <c r="B3878" s="54">
        <v>14.47</v>
      </c>
    </row>
    <row r="3879" spans="1:2" ht="12.75">
      <c r="A3879" s="53">
        <v>37784.97180555556</v>
      </c>
      <c r="B3879" s="54">
        <v>14.47</v>
      </c>
    </row>
    <row r="3880" spans="1:2" ht="12.75">
      <c r="A3880" s="53">
        <v>37785.01347222222</v>
      </c>
      <c r="B3880" s="54">
        <v>14.09</v>
      </c>
    </row>
    <row r="3881" spans="1:2" ht="12.75">
      <c r="A3881" s="53">
        <v>37785.055138888885</v>
      </c>
      <c r="B3881" s="54">
        <v>14.09</v>
      </c>
    </row>
    <row r="3882" spans="1:2" ht="12.75">
      <c r="A3882" s="53">
        <v>37785.09680555556</v>
      </c>
      <c r="B3882" s="54">
        <v>14.09</v>
      </c>
    </row>
    <row r="3883" spans="1:2" ht="12.75">
      <c r="A3883" s="53">
        <v>37785.13847222222</v>
      </c>
      <c r="B3883" s="54">
        <v>14.09</v>
      </c>
    </row>
    <row r="3884" spans="1:2" ht="12.75">
      <c r="A3884" s="53">
        <v>37785.180138888885</v>
      </c>
      <c r="B3884" s="54">
        <v>13.7</v>
      </c>
    </row>
    <row r="3885" spans="1:2" ht="12.75">
      <c r="A3885" s="53">
        <v>37785.22180555556</v>
      </c>
      <c r="B3885" s="54">
        <v>13.7</v>
      </c>
    </row>
    <row r="3886" spans="1:2" ht="12.75">
      <c r="A3886" s="53">
        <v>37785.26347222222</v>
      </c>
      <c r="B3886" s="54">
        <v>13.7</v>
      </c>
    </row>
    <row r="3887" spans="1:2" ht="12.75">
      <c r="A3887" s="53">
        <v>37785.305138888885</v>
      </c>
      <c r="B3887" s="54">
        <v>13.32</v>
      </c>
    </row>
    <row r="3888" spans="1:2" ht="12.75">
      <c r="A3888" s="53">
        <v>37785.34680555556</v>
      </c>
      <c r="B3888" s="54">
        <v>13.32</v>
      </c>
    </row>
    <row r="3889" spans="1:2" ht="12.75">
      <c r="A3889" s="53">
        <v>37785.38847222222</v>
      </c>
      <c r="B3889" s="54">
        <v>13.32</v>
      </c>
    </row>
    <row r="3890" spans="1:2" ht="12.75">
      <c r="A3890" s="53">
        <v>37785.430138888885</v>
      </c>
      <c r="B3890" s="54">
        <v>13.32</v>
      </c>
    </row>
    <row r="3891" spans="1:2" ht="12.75">
      <c r="A3891" s="53">
        <v>37785.47180555556</v>
      </c>
      <c r="B3891" s="54">
        <v>13.32</v>
      </c>
    </row>
    <row r="3892" spans="1:2" ht="12.75">
      <c r="A3892" s="53">
        <v>37785.51347222222</v>
      </c>
      <c r="B3892" s="54">
        <v>13.7</v>
      </c>
    </row>
    <row r="3893" spans="1:2" ht="12.75">
      <c r="A3893" s="53">
        <v>37785.555138888885</v>
      </c>
      <c r="B3893" s="54">
        <v>14.09</v>
      </c>
    </row>
    <row r="3894" spans="1:2" ht="12.75">
      <c r="A3894" s="53">
        <v>37785.59680555556</v>
      </c>
      <c r="B3894" s="54">
        <v>14.47</v>
      </c>
    </row>
    <row r="3895" spans="1:2" ht="12.75">
      <c r="A3895" s="53">
        <v>37785.63847222222</v>
      </c>
      <c r="B3895" s="54">
        <v>14.85</v>
      </c>
    </row>
    <row r="3896" spans="1:2" ht="12.75">
      <c r="A3896" s="53">
        <v>37785.680138888885</v>
      </c>
      <c r="B3896" s="54">
        <v>15.23</v>
      </c>
    </row>
    <row r="3897" spans="1:2" ht="12.75">
      <c r="A3897" s="53">
        <v>37785.72180555556</v>
      </c>
      <c r="B3897" s="54">
        <v>15.23</v>
      </c>
    </row>
    <row r="3898" spans="1:2" ht="12.75">
      <c r="A3898" s="53">
        <v>37785.76347222222</v>
      </c>
      <c r="B3898" s="54">
        <v>15.23</v>
      </c>
    </row>
    <row r="3899" spans="1:2" ht="12.75">
      <c r="A3899" s="53">
        <v>37785.805138888885</v>
      </c>
      <c r="B3899" s="54">
        <v>15.23</v>
      </c>
    </row>
    <row r="3900" spans="1:2" ht="12.75">
      <c r="A3900" s="53">
        <v>37785.84680555556</v>
      </c>
      <c r="B3900" s="54">
        <v>15.23</v>
      </c>
    </row>
    <row r="3901" spans="1:2" ht="12.75">
      <c r="A3901" s="53">
        <v>37785.88847222222</v>
      </c>
      <c r="B3901" s="54">
        <v>14.85</v>
      </c>
    </row>
    <row r="3902" spans="1:2" ht="12.75">
      <c r="A3902" s="53">
        <v>37785.930138888885</v>
      </c>
      <c r="B3902" s="54">
        <v>14.47</v>
      </c>
    </row>
    <row r="3903" spans="1:2" ht="12.75">
      <c r="A3903" s="53">
        <v>37785.97180555556</v>
      </c>
      <c r="B3903" s="54">
        <v>14.47</v>
      </c>
    </row>
    <row r="3904" spans="1:2" ht="12.75">
      <c r="A3904" s="53">
        <v>37786.01347222222</v>
      </c>
      <c r="B3904" s="54">
        <v>14.09</v>
      </c>
    </row>
    <row r="3905" spans="1:2" ht="12.75">
      <c r="A3905" s="53">
        <v>37786.055138888885</v>
      </c>
      <c r="B3905" s="54">
        <v>13.7</v>
      </c>
    </row>
    <row r="3906" spans="1:2" ht="12.75">
      <c r="A3906" s="53">
        <v>37786.09680555556</v>
      </c>
      <c r="B3906" s="54">
        <v>13.32</v>
      </c>
    </row>
    <row r="3907" spans="1:2" ht="12.75">
      <c r="A3907" s="53">
        <v>37786.13847222222</v>
      </c>
      <c r="B3907" s="54">
        <v>13.32</v>
      </c>
    </row>
    <row r="3908" spans="1:2" ht="12.75">
      <c r="A3908" s="53">
        <v>37786.180138888885</v>
      </c>
      <c r="B3908" s="54">
        <v>13.32</v>
      </c>
    </row>
    <row r="3909" spans="1:2" ht="12.75">
      <c r="A3909" s="53">
        <v>37786.22180555556</v>
      </c>
      <c r="B3909" s="54">
        <v>12.93</v>
      </c>
    </row>
    <row r="3910" spans="1:2" ht="12.75">
      <c r="A3910" s="53">
        <v>37786.26347222222</v>
      </c>
      <c r="B3910" s="54">
        <v>12.93</v>
      </c>
    </row>
    <row r="3911" spans="1:2" ht="12.75">
      <c r="A3911" s="53">
        <v>37786.305138888885</v>
      </c>
      <c r="B3911" s="54">
        <v>12.93</v>
      </c>
    </row>
    <row r="3912" spans="1:2" ht="12.75">
      <c r="A3912" s="53">
        <v>37786.34680555556</v>
      </c>
      <c r="B3912" s="54">
        <v>12.93</v>
      </c>
    </row>
    <row r="3913" spans="1:2" ht="12.75">
      <c r="A3913" s="53">
        <v>37786.38847222222</v>
      </c>
      <c r="B3913" s="54">
        <v>12.93</v>
      </c>
    </row>
    <row r="3914" spans="1:2" ht="12.75">
      <c r="A3914" s="53">
        <v>37786.430138888885</v>
      </c>
      <c r="B3914" s="54">
        <v>12.93</v>
      </c>
    </row>
    <row r="3915" spans="1:2" ht="12.75">
      <c r="A3915" s="53">
        <v>37786.47180555556</v>
      </c>
      <c r="B3915" s="54">
        <v>13.32</v>
      </c>
    </row>
    <row r="3916" spans="1:2" ht="12.75">
      <c r="A3916" s="53">
        <v>37786.51347222222</v>
      </c>
      <c r="B3916" s="54">
        <v>13.32</v>
      </c>
    </row>
    <row r="3917" spans="1:2" ht="12.75">
      <c r="A3917" s="53">
        <v>37786.555138888885</v>
      </c>
      <c r="B3917" s="54">
        <v>13.7</v>
      </c>
    </row>
    <row r="3918" spans="1:2" ht="12.75">
      <c r="A3918" s="53">
        <v>37786.59680555556</v>
      </c>
      <c r="B3918" s="54">
        <v>14.09</v>
      </c>
    </row>
    <row r="3919" spans="1:2" ht="12.75">
      <c r="A3919" s="53">
        <v>37786.63847222222</v>
      </c>
      <c r="B3919" s="54">
        <v>14.47</v>
      </c>
    </row>
    <row r="3920" spans="1:2" ht="12.75">
      <c r="A3920" s="53">
        <v>37786.680138888885</v>
      </c>
      <c r="B3920" s="54">
        <v>14.47</v>
      </c>
    </row>
    <row r="3921" spans="1:2" ht="12.75">
      <c r="A3921" s="53">
        <v>37786.72180555556</v>
      </c>
      <c r="B3921" s="54">
        <v>14.47</v>
      </c>
    </row>
    <row r="3922" spans="1:2" ht="12.75">
      <c r="A3922" s="53">
        <v>37786.76347222222</v>
      </c>
      <c r="B3922" s="54">
        <v>14.47</v>
      </c>
    </row>
    <row r="3923" spans="1:2" ht="12.75">
      <c r="A3923" s="53">
        <v>37786.805138888885</v>
      </c>
      <c r="B3923" s="54">
        <v>14.47</v>
      </c>
    </row>
    <row r="3924" spans="1:2" ht="12.75">
      <c r="A3924" s="53">
        <v>37786.84680555556</v>
      </c>
      <c r="B3924" s="54">
        <v>14.47</v>
      </c>
    </row>
    <row r="3925" spans="1:2" ht="12.75">
      <c r="A3925" s="53">
        <v>37786.88847222222</v>
      </c>
      <c r="B3925" s="54">
        <v>14.09</v>
      </c>
    </row>
    <row r="3926" spans="1:2" ht="12.75">
      <c r="A3926" s="53">
        <v>37786.930138888885</v>
      </c>
      <c r="B3926" s="54">
        <v>14.09</v>
      </c>
    </row>
    <row r="3927" spans="1:2" ht="12.75">
      <c r="A3927" s="53">
        <v>37786.97180555556</v>
      </c>
      <c r="B3927" s="54">
        <v>13.7</v>
      </c>
    </row>
    <row r="3928" spans="1:2" ht="12.75">
      <c r="A3928" s="53">
        <v>37787.01347222222</v>
      </c>
      <c r="B3928" s="54">
        <v>13.32</v>
      </c>
    </row>
    <row r="3929" spans="1:2" ht="12.75">
      <c r="A3929" s="53">
        <v>37787.055138888885</v>
      </c>
      <c r="B3929" s="54">
        <v>13.32</v>
      </c>
    </row>
    <row r="3930" spans="1:2" ht="12.75">
      <c r="A3930" s="53">
        <v>37787.09680555556</v>
      </c>
      <c r="B3930" s="54">
        <v>12.93</v>
      </c>
    </row>
    <row r="3931" spans="1:2" ht="12.75">
      <c r="A3931" s="53">
        <v>37787.13847222222</v>
      </c>
      <c r="B3931" s="54">
        <v>12.93</v>
      </c>
    </row>
    <row r="3932" spans="1:2" ht="12.75">
      <c r="A3932" s="53">
        <v>37787.180138888885</v>
      </c>
      <c r="B3932" s="54">
        <v>12.55</v>
      </c>
    </row>
    <row r="3933" spans="1:2" ht="12.75">
      <c r="A3933" s="53">
        <v>37787.22180555556</v>
      </c>
      <c r="B3933" s="54">
        <v>12.16</v>
      </c>
    </row>
    <row r="3934" spans="1:2" ht="12.75">
      <c r="A3934" s="53">
        <v>37787.26347222222</v>
      </c>
      <c r="B3934" s="54">
        <v>11.77</v>
      </c>
    </row>
    <row r="3935" spans="1:2" ht="12.75">
      <c r="A3935" s="53">
        <v>37787.305138888885</v>
      </c>
      <c r="B3935" s="54">
        <v>11.77</v>
      </c>
    </row>
    <row r="3936" spans="1:2" ht="12.75">
      <c r="A3936" s="53">
        <v>37787.34680555556</v>
      </c>
      <c r="B3936" s="54">
        <v>12.16</v>
      </c>
    </row>
    <row r="3937" spans="1:2" ht="12.75">
      <c r="A3937" s="53">
        <v>37787.38847222222</v>
      </c>
      <c r="B3937" s="54">
        <v>12.16</v>
      </c>
    </row>
    <row r="3938" spans="1:2" ht="12.75">
      <c r="A3938" s="53">
        <v>37787.430138888885</v>
      </c>
      <c r="B3938" s="54">
        <v>12.55</v>
      </c>
    </row>
    <row r="3939" spans="1:2" ht="12.75">
      <c r="A3939" s="53">
        <v>37787.47180555556</v>
      </c>
      <c r="B3939" s="54">
        <v>12.93</v>
      </c>
    </row>
    <row r="3940" spans="1:2" ht="12.75">
      <c r="A3940" s="53">
        <v>37787.51347222222</v>
      </c>
      <c r="B3940" s="54">
        <v>13.32</v>
      </c>
    </row>
    <row r="3941" spans="1:2" ht="12.75">
      <c r="A3941" s="53">
        <v>37787.555138888885</v>
      </c>
      <c r="B3941" s="54">
        <v>13.7</v>
      </c>
    </row>
    <row r="3942" spans="1:2" ht="12.75">
      <c r="A3942" s="53">
        <v>37787.59680555556</v>
      </c>
      <c r="B3942" s="54">
        <v>14.09</v>
      </c>
    </row>
    <row r="3943" spans="1:2" ht="12.75">
      <c r="A3943" s="53">
        <v>37787.63847222222</v>
      </c>
      <c r="B3943" s="54">
        <v>14.47</v>
      </c>
    </row>
    <row r="3944" spans="1:2" ht="12.75">
      <c r="A3944" s="53">
        <v>37787.680138888885</v>
      </c>
      <c r="B3944" s="54">
        <v>14.85</v>
      </c>
    </row>
    <row r="3945" spans="1:2" ht="12.75">
      <c r="A3945" s="53">
        <v>37787.72180555556</v>
      </c>
      <c r="B3945" s="54">
        <v>14.85</v>
      </c>
    </row>
    <row r="3946" spans="1:2" ht="12.75">
      <c r="A3946" s="53">
        <v>37787.76347222222</v>
      </c>
      <c r="B3946" s="54">
        <v>14.85</v>
      </c>
    </row>
    <row r="3947" spans="1:2" ht="12.75">
      <c r="A3947" s="53">
        <v>37787.805138888885</v>
      </c>
      <c r="B3947" s="54">
        <v>14.85</v>
      </c>
    </row>
    <row r="3948" spans="1:2" ht="12.75">
      <c r="A3948" s="53">
        <v>37787.84680555556</v>
      </c>
      <c r="B3948" s="54">
        <v>14.85</v>
      </c>
    </row>
    <row r="3949" spans="1:2" ht="12.75">
      <c r="A3949" s="53">
        <v>37787.88847222222</v>
      </c>
      <c r="B3949" s="54">
        <v>14.47</v>
      </c>
    </row>
    <row r="3950" spans="1:2" ht="12.75">
      <c r="A3950" s="53">
        <v>37787.930138888885</v>
      </c>
      <c r="B3950" s="54">
        <v>14.09</v>
      </c>
    </row>
    <row r="3951" spans="1:2" ht="12.75">
      <c r="A3951" s="53">
        <v>37787.97180555556</v>
      </c>
      <c r="B3951" s="54">
        <v>13.7</v>
      </c>
    </row>
    <row r="3952" spans="1:2" ht="12.75">
      <c r="A3952" s="53">
        <v>37788.01347222222</v>
      </c>
      <c r="B3952" s="54">
        <v>13.32</v>
      </c>
    </row>
    <row r="3953" spans="1:2" ht="12.75">
      <c r="A3953" s="53">
        <v>37788.055138888885</v>
      </c>
      <c r="B3953" s="54">
        <v>12.93</v>
      </c>
    </row>
    <row r="3954" spans="1:2" ht="12.75">
      <c r="A3954" s="53">
        <v>37788.09680555556</v>
      </c>
      <c r="B3954" s="54">
        <v>12.55</v>
      </c>
    </row>
    <row r="3955" spans="1:2" ht="12.75">
      <c r="A3955" s="53">
        <v>37788.13847222222</v>
      </c>
      <c r="B3955" s="54">
        <v>12.16</v>
      </c>
    </row>
    <row r="3956" spans="1:2" ht="12.75">
      <c r="A3956" s="53">
        <v>37788.180138888885</v>
      </c>
      <c r="B3956" s="54">
        <v>12.16</v>
      </c>
    </row>
    <row r="3957" spans="1:2" ht="12.75">
      <c r="A3957" s="53">
        <v>37788.22180555556</v>
      </c>
      <c r="B3957" s="54">
        <v>11.77</v>
      </c>
    </row>
    <row r="3958" spans="1:2" ht="12.75">
      <c r="A3958" s="53">
        <v>37788.26347222222</v>
      </c>
      <c r="B3958" s="54">
        <v>11.38</v>
      </c>
    </row>
    <row r="3959" spans="1:2" ht="12.75">
      <c r="A3959" s="53">
        <v>37788.305138888885</v>
      </c>
      <c r="B3959" s="54">
        <v>11.38</v>
      </c>
    </row>
    <row r="3960" spans="1:2" ht="12.75">
      <c r="A3960" s="53">
        <v>37788.34680555556</v>
      </c>
      <c r="B3960" s="54">
        <v>11.38</v>
      </c>
    </row>
    <row r="3961" spans="1:2" ht="12.75">
      <c r="A3961" s="53">
        <v>37788.38847222222</v>
      </c>
      <c r="B3961" s="54">
        <v>11.77</v>
      </c>
    </row>
    <row r="3962" spans="1:2" ht="12.75">
      <c r="A3962" s="53">
        <v>37788.430138888885</v>
      </c>
      <c r="B3962" s="54">
        <v>12.16</v>
      </c>
    </row>
    <row r="3963" spans="1:2" ht="12.75">
      <c r="A3963" s="53">
        <v>37788.47180555556</v>
      </c>
      <c r="B3963" s="54">
        <v>12.55</v>
      </c>
    </row>
    <row r="3964" spans="1:2" ht="12.75">
      <c r="A3964" s="53">
        <v>37788.51347222222</v>
      </c>
      <c r="B3964" s="54">
        <v>12.93</v>
      </c>
    </row>
    <row r="3965" spans="1:2" ht="12.75">
      <c r="A3965" s="53">
        <v>37788.555138888885</v>
      </c>
      <c r="B3965" s="54">
        <v>13.32</v>
      </c>
    </row>
    <row r="3966" spans="1:2" ht="12.75">
      <c r="A3966" s="53">
        <v>37788.59680555556</v>
      </c>
      <c r="B3966" s="54">
        <v>14.09</v>
      </c>
    </row>
    <row r="3967" spans="1:2" ht="12.75">
      <c r="A3967" s="53">
        <v>37788.63847222222</v>
      </c>
      <c r="B3967" s="54">
        <v>14.47</v>
      </c>
    </row>
    <row r="3968" spans="1:2" ht="12.75">
      <c r="A3968" s="53">
        <v>37788.680138888885</v>
      </c>
      <c r="B3968" s="54">
        <v>14.85</v>
      </c>
    </row>
    <row r="3969" spans="1:2" ht="12.75">
      <c r="A3969" s="53">
        <v>37788.72180555556</v>
      </c>
      <c r="B3969" s="54">
        <v>14.85</v>
      </c>
    </row>
    <row r="3970" spans="1:2" ht="12.75">
      <c r="A3970" s="53">
        <v>37788.76347222222</v>
      </c>
      <c r="B3970" s="54">
        <v>14.85</v>
      </c>
    </row>
    <row r="3971" spans="1:2" ht="12.75">
      <c r="A3971" s="53">
        <v>37788.805138888885</v>
      </c>
      <c r="B3971" s="54">
        <v>14.85</v>
      </c>
    </row>
    <row r="3972" spans="1:2" ht="12.75">
      <c r="A3972" s="53">
        <v>37788.84680555556</v>
      </c>
      <c r="B3972" s="54">
        <v>14.85</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C4297"/>
  <sheetViews>
    <sheetView showGridLines="0" workbookViewId="0" topLeftCell="A1">
      <pane ySplit="1" topLeftCell="BM2" activePane="bottomLeft" state="frozen"/>
      <selection pane="topLeft" activeCell="A29" sqref="A1:IV16384"/>
      <selection pane="bottomLeft" activeCell="A1" sqref="A1"/>
    </sheetView>
  </sheetViews>
  <sheetFormatPr defaultColWidth="9.140625" defaultRowHeight="12.75"/>
  <cols>
    <col min="1" max="1" width="10.140625" style="59" bestFit="1" customWidth="1"/>
    <col min="2" max="2" width="11.57421875" style="128" bestFit="1" customWidth="1"/>
    <col min="3" max="3" width="7.421875" style="49" bestFit="1" customWidth="1"/>
    <col min="4" max="4" width="9.8515625" style="50" customWidth="1"/>
    <col min="5" max="5" width="12.00390625" style="50" bestFit="1" customWidth="1"/>
    <col min="6" max="6" width="8.140625" style="50" customWidth="1"/>
    <col min="7" max="8" width="9.140625" style="50" customWidth="1"/>
    <col min="9" max="9" width="17.57421875" style="50" customWidth="1"/>
    <col min="10" max="16384" width="9.140625" style="50" customWidth="1"/>
  </cols>
  <sheetData>
    <row r="1" spans="1:3" ht="12.75">
      <c r="A1" s="59" t="s">
        <v>169</v>
      </c>
      <c r="B1" s="128" t="s">
        <v>168</v>
      </c>
      <c r="C1" s="7" t="s">
        <v>167</v>
      </c>
    </row>
    <row r="2" spans="1:3" ht="12.75">
      <c r="A2" s="59">
        <v>41043.570555555554</v>
      </c>
      <c r="B2" s="128">
        <v>41043.570555555554</v>
      </c>
      <c r="C2">
        <v>12.93</v>
      </c>
    </row>
    <row r="3" spans="1:3" ht="12.75">
      <c r="A3" s="59">
        <v>41043.612222222226</v>
      </c>
      <c r="B3" s="128">
        <v>41043.612222222226</v>
      </c>
      <c r="C3">
        <v>12.93</v>
      </c>
    </row>
    <row r="4" spans="1:3" ht="12.75">
      <c r="A4" s="59">
        <v>41043.65388888889</v>
      </c>
      <c r="B4" s="128">
        <v>41043.65388888889</v>
      </c>
      <c r="C4">
        <v>12.55</v>
      </c>
    </row>
    <row r="5" spans="1:3" ht="12.75">
      <c r="A5" s="59">
        <v>41043.695555555554</v>
      </c>
      <c r="B5" s="128">
        <v>41043.695555555554</v>
      </c>
      <c r="C5">
        <v>12.16</v>
      </c>
    </row>
    <row r="6" spans="1:3" ht="12.75">
      <c r="A6" s="59">
        <v>41043.737222222226</v>
      </c>
      <c r="B6" s="128">
        <v>41043.737222222226</v>
      </c>
      <c r="C6">
        <v>11.77</v>
      </c>
    </row>
    <row r="7" spans="1:3" ht="12.75">
      <c r="A7" s="59">
        <v>41043.77888888889</v>
      </c>
      <c r="B7" s="128">
        <v>41043.77888888889</v>
      </c>
      <c r="C7">
        <v>11.38</v>
      </c>
    </row>
    <row r="8" spans="1:3" ht="12.75">
      <c r="A8" s="59">
        <v>41043.820555555554</v>
      </c>
      <c r="B8" s="128">
        <v>41043.820555555554</v>
      </c>
      <c r="C8">
        <v>11.38</v>
      </c>
    </row>
    <row r="9" spans="1:3" ht="12.75">
      <c r="A9" s="59">
        <v>41043.862222222226</v>
      </c>
      <c r="B9" s="128">
        <v>41043.862222222226</v>
      </c>
      <c r="C9">
        <v>11.38</v>
      </c>
    </row>
    <row r="10" spans="1:3" ht="12.75">
      <c r="A10" s="59">
        <v>41043.90388888889</v>
      </c>
      <c r="B10" s="128">
        <v>41043.90388888889</v>
      </c>
      <c r="C10">
        <v>11.38</v>
      </c>
    </row>
    <row r="11" spans="1:3" ht="12.75">
      <c r="A11" s="59">
        <v>41043.945555555554</v>
      </c>
      <c r="B11" s="128">
        <v>41043.945555555554</v>
      </c>
      <c r="C11">
        <v>11.38</v>
      </c>
    </row>
    <row r="12" spans="1:3" ht="12.75">
      <c r="A12" s="59">
        <v>41043.987222222226</v>
      </c>
      <c r="B12" s="128">
        <v>41043.987222222226</v>
      </c>
      <c r="C12">
        <v>11.38</v>
      </c>
    </row>
    <row r="13" spans="1:3" ht="12.75">
      <c r="A13" s="59">
        <v>41044.02888888889</v>
      </c>
      <c r="B13" s="128">
        <v>41044.02888888889</v>
      </c>
      <c r="C13">
        <v>11.38</v>
      </c>
    </row>
    <row r="14" spans="1:3" ht="12.75">
      <c r="A14" s="59">
        <v>41044.070555555554</v>
      </c>
      <c r="B14" s="128">
        <v>41044.070555555554</v>
      </c>
      <c r="C14">
        <v>11.38</v>
      </c>
    </row>
    <row r="15" spans="1:3" ht="12.75">
      <c r="A15" s="59">
        <v>41044.112222222226</v>
      </c>
      <c r="B15" s="128">
        <v>41044.112222222226</v>
      </c>
      <c r="C15">
        <v>11.38</v>
      </c>
    </row>
    <row r="16" spans="1:3" ht="12.75">
      <c r="A16" s="59">
        <v>41044.15388888889</v>
      </c>
      <c r="B16" s="128">
        <v>41044.15388888889</v>
      </c>
      <c r="C16">
        <v>11.38</v>
      </c>
    </row>
    <row r="17" spans="1:3" ht="12.75">
      <c r="A17" s="59">
        <v>41044.195555555554</v>
      </c>
      <c r="B17" s="128">
        <v>41044.195555555554</v>
      </c>
      <c r="C17">
        <v>11.38</v>
      </c>
    </row>
    <row r="18" spans="1:3" ht="12.75">
      <c r="A18" s="59">
        <v>41044.237222222226</v>
      </c>
      <c r="B18" s="128">
        <v>41044.237222222226</v>
      </c>
      <c r="C18">
        <v>10.99</v>
      </c>
    </row>
    <row r="19" spans="1:3" ht="12.75">
      <c r="A19" s="59">
        <v>41044.27888888889</v>
      </c>
      <c r="B19" s="128">
        <v>41044.27888888889</v>
      </c>
      <c r="C19">
        <v>10.99</v>
      </c>
    </row>
    <row r="20" spans="1:3" ht="12.75">
      <c r="A20" s="59">
        <v>41044.320555555554</v>
      </c>
      <c r="B20" s="128">
        <v>41044.320555555554</v>
      </c>
      <c r="C20">
        <v>10.99</v>
      </c>
    </row>
    <row r="21" spans="1:3" ht="12.75">
      <c r="A21" s="59">
        <v>41044.362222222226</v>
      </c>
      <c r="B21" s="128">
        <v>41044.362222222226</v>
      </c>
      <c r="C21">
        <v>11.38</v>
      </c>
    </row>
    <row r="22" spans="1:3" ht="12.75">
      <c r="A22" s="59">
        <v>41044.40388888889</v>
      </c>
      <c r="B22" s="128">
        <v>41044.40388888889</v>
      </c>
      <c r="C22">
        <v>11.38</v>
      </c>
    </row>
    <row r="23" spans="1:3" ht="12.75">
      <c r="A23" s="59">
        <v>41044.445555555554</v>
      </c>
      <c r="B23" s="128">
        <v>41044.445555555554</v>
      </c>
      <c r="C23">
        <v>11.77</v>
      </c>
    </row>
    <row r="24" spans="1:3" ht="12.75">
      <c r="A24" s="59">
        <v>41044.487222222226</v>
      </c>
      <c r="B24" s="128">
        <v>41044.487222222226</v>
      </c>
      <c r="C24">
        <v>12.16</v>
      </c>
    </row>
    <row r="25" spans="1:3" ht="12.75">
      <c r="A25" s="59">
        <v>41044.52888888889</v>
      </c>
      <c r="B25" s="128">
        <v>41044.52888888889</v>
      </c>
      <c r="C25">
        <v>12.93</v>
      </c>
    </row>
    <row r="26" spans="1:3" ht="12.75">
      <c r="A26" s="59">
        <v>41044.570555555554</v>
      </c>
      <c r="B26" s="128">
        <v>41044.570555555554</v>
      </c>
      <c r="C26">
        <v>12.93</v>
      </c>
    </row>
    <row r="27" spans="1:3" ht="12.75">
      <c r="A27" s="59">
        <v>41044.612222222226</v>
      </c>
      <c r="B27" s="128">
        <v>41044.612222222226</v>
      </c>
      <c r="C27">
        <v>12.93</v>
      </c>
    </row>
    <row r="28" spans="1:3" ht="12.75">
      <c r="A28" s="59">
        <v>41044.65388888889</v>
      </c>
      <c r="B28" s="128">
        <v>41044.65388888889</v>
      </c>
      <c r="C28">
        <v>12.93</v>
      </c>
    </row>
    <row r="29" spans="1:3" ht="12.75">
      <c r="A29" s="59">
        <v>41044.695555555554</v>
      </c>
      <c r="B29" s="128">
        <v>41044.695555555554</v>
      </c>
      <c r="C29">
        <v>12.55</v>
      </c>
    </row>
    <row r="30" spans="1:3" ht="12.75">
      <c r="A30" s="59">
        <v>41044.737222222226</v>
      </c>
      <c r="B30" s="128">
        <v>41044.737222222226</v>
      </c>
      <c r="C30">
        <v>12.16</v>
      </c>
    </row>
    <row r="31" spans="1:3" ht="12.75">
      <c r="A31" s="59">
        <v>41044.77888888889</v>
      </c>
      <c r="B31" s="128">
        <v>41044.77888888889</v>
      </c>
      <c r="C31">
        <v>11.77</v>
      </c>
    </row>
    <row r="32" spans="1:3" ht="12.75">
      <c r="A32" s="59">
        <v>41044.820555555554</v>
      </c>
      <c r="B32" s="128">
        <v>41044.820555555554</v>
      </c>
      <c r="C32">
        <v>11.77</v>
      </c>
    </row>
    <row r="33" spans="1:3" ht="12.75">
      <c r="A33" s="59">
        <v>41044.862222222226</v>
      </c>
      <c r="B33" s="128">
        <v>41044.862222222226</v>
      </c>
      <c r="C33">
        <v>11.38</v>
      </c>
    </row>
    <row r="34" spans="1:3" ht="12.75">
      <c r="A34" s="59">
        <v>41044.90388888889</v>
      </c>
      <c r="B34" s="128">
        <v>41044.90388888889</v>
      </c>
      <c r="C34">
        <v>11.38</v>
      </c>
    </row>
    <row r="35" spans="1:3" ht="12.75">
      <c r="A35" s="59">
        <v>41044.945555555554</v>
      </c>
      <c r="B35" s="128">
        <v>41044.945555555554</v>
      </c>
      <c r="C35">
        <v>11.38</v>
      </c>
    </row>
    <row r="36" spans="1:3" ht="12.75">
      <c r="A36" s="59">
        <v>41044.987222222226</v>
      </c>
      <c r="B36" s="128">
        <v>41044.987222222226</v>
      </c>
      <c r="C36">
        <v>11.38</v>
      </c>
    </row>
    <row r="37" spans="1:3" ht="12.75">
      <c r="A37" s="59">
        <v>41045.02888888889</v>
      </c>
      <c r="B37" s="128">
        <v>41045.02888888889</v>
      </c>
      <c r="C37">
        <v>11.38</v>
      </c>
    </row>
    <row r="38" spans="1:3" ht="12.75">
      <c r="A38" s="59">
        <v>41045.070555555554</v>
      </c>
      <c r="B38" s="128">
        <v>41045.070555555554</v>
      </c>
      <c r="C38">
        <v>11.38</v>
      </c>
    </row>
    <row r="39" spans="1:3" ht="12.75">
      <c r="A39" s="59">
        <v>41045.112222222226</v>
      </c>
      <c r="B39" s="128">
        <v>41045.112222222226</v>
      </c>
      <c r="C39">
        <v>11.38</v>
      </c>
    </row>
    <row r="40" spans="1:3" ht="12.75">
      <c r="A40" s="59">
        <v>41045.15388888889</v>
      </c>
      <c r="B40" s="128">
        <v>41045.15388888889</v>
      </c>
      <c r="C40">
        <v>11.38</v>
      </c>
    </row>
    <row r="41" spans="1:3" ht="12.75">
      <c r="A41" s="59">
        <v>41045.195555555554</v>
      </c>
      <c r="B41" s="128">
        <v>41045.195555555554</v>
      </c>
      <c r="C41">
        <v>11.38</v>
      </c>
    </row>
    <row r="42" spans="1:3" ht="12.75">
      <c r="A42" s="59">
        <v>41045.237222222226</v>
      </c>
      <c r="B42" s="128">
        <v>41045.237222222226</v>
      </c>
      <c r="C42">
        <v>11.38</v>
      </c>
    </row>
    <row r="43" spans="1:3" ht="12.75">
      <c r="A43" s="59">
        <v>41045.27888888889</v>
      </c>
      <c r="B43" s="128">
        <v>41045.27888888889</v>
      </c>
      <c r="C43">
        <v>11.38</v>
      </c>
    </row>
    <row r="44" spans="1:3" ht="12.75">
      <c r="A44" s="59">
        <v>41045.320555555554</v>
      </c>
      <c r="B44" s="128">
        <v>41045.320555555554</v>
      </c>
      <c r="C44">
        <v>11.38</v>
      </c>
    </row>
    <row r="45" spans="1:3" ht="12.75">
      <c r="A45" s="59">
        <v>41045.362222222226</v>
      </c>
      <c r="B45" s="128">
        <v>41045.362222222226</v>
      </c>
      <c r="C45">
        <v>11.38</v>
      </c>
    </row>
    <row r="46" spans="1:3" ht="12.75">
      <c r="A46" s="59">
        <v>41045.40388888889</v>
      </c>
      <c r="B46" s="128">
        <v>41045.40388888889</v>
      </c>
      <c r="C46">
        <v>11.77</v>
      </c>
    </row>
    <row r="47" spans="1:3" ht="12.75">
      <c r="A47" s="59">
        <v>41045.445555555554</v>
      </c>
      <c r="B47" s="128">
        <v>41045.445555555554</v>
      </c>
      <c r="C47">
        <v>11.77</v>
      </c>
    </row>
    <row r="48" spans="1:3" ht="12.75">
      <c r="A48" s="59">
        <v>41045.487222222226</v>
      </c>
      <c r="B48" s="128">
        <v>41045.487222222226</v>
      </c>
      <c r="C48">
        <v>12.55</v>
      </c>
    </row>
    <row r="49" spans="1:3" ht="12.75">
      <c r="A49" s="59">
        <v>41045.52888888889</v>
      </c>
      <c r="B49" s="128">
        <v>41045.52888888889</v>
      </c>
      <c r="C49">
        <v>12.93</v>
      </c>
    </row>
    <row r="50" spans="1:3" ht="12.75">
      <c r="A50" s="59">
        <v>41045.570555555554</v>
      </c>
      <c r="B50" s="128">
        <v>41045.570555555554</v>
      </c>
      <c r="C50">
        <v>13.32</v>
      </c>
    </row>
    <row r="51" spans="1:3" ht="12.75">
      <c r="A51" s="59">
        <v>41045.612222222226</v>
      </c>
      <c r="B51" s="128">
        <v>41045.612222222226</v>
      </c>
      <c r="C51">
        <v>12.93</v>
      </c>
    </row>
    <row r="52" spans="1:3" ht="12.75">
      <c r="A52" s="59">
        <v>41045.65388888889</v>
      </c>
      <c r="B52" s="128">
        <v>41045.65388888889</v>
      </c>
      <c r="C52">
        <v>12.93</v>
      </c>
    </row>
    <row r="53" spans="1:3" ht="12.75">
      <c r="A53" s="59">
        <v>41045.695555555554</v>
      </c>
      <c r="B53" s="128">
        <v>41045.695555555554</v>
      </c>
      <c r="C53">
        <v>12.93</v>
      </c>
    </row>
    <row r="54" spans="1:3" ht="12.75">
      <c r="A54" s="59">
        <v>41045.737222222226</v>
      </c>
      <c r="B54" s="128">
        <v>41045.737222222226</v>
      </c>
      <c r="C54">
        <v>12.55</v>
      </c>
    </row>
    <row r="55" spans="1:3" ht="12.75">
      <c r="A55" s="59">
        <v>41045.77888888889</v>
      </c>
      <c r="B55" s="128">
        <v>41045.77888888889</v>
      </c>
      <c r="C55">
        <v>12.16</v>
      </c>
    </row>
    <row r="56" spans="1:3" ht="12.75">
      <c r="A56" s="59">
        <v>41045.820555555554</v>
      </c>
      <c r="B56" s="128">
        <v>41045.820555555554</v>
      </c>
      <c r="C56">
        <v>12.16</v>
      </c>
    </row>
    <row r="57" spans="1:3" ht="12.75">
      <c r="A57" s="59">
        <v>41045.862222222226</v>
      </c>
      <c r="B57" s="128">
        <v>41045.862222222226</v>
      </c>
      <c r="C57">
        <v>12.16</v>
      </c>
    </row>
    <row r="58" spans="1:3" ht="12.75">
      <c r="A58" s="59">
        <v>41045.90388888889</v>
      </c>
      <c r="B58" s="128">
        <v>41045.90388888889</v>
      </c>
      <c r="C58">
        <v>11.77</v>
      </c>
    </row>
    <row r="59" spans="1:3" ht="12.75">
      <c r="A59" s="59">
        <v>41045.945555555554</v>
      </c>
      <c r="B59" s="128">
        <v>41045.945555555554</v>
      </c>
      <c r="C59">
        <v>11.77</v>
      </c>
    </row>
    <row r="60" spans="1:3" ht="12.75">
      <c r="A60" s="59">
        <v>41045.987222222226</v>
      </c>
      <c r="B60" s="128">
        <v>41045.987222222226</v>
      </c>
      <c r="C60">
        <v>11.77</v>
      </c>
    </row>
    <row r="61" spans="1:3" ht="12.75">
      <c r="A61" s="59">
        <v>41046.02888888889</v>
      </c>
      <c r="B61" s="128">
        <v>41046.02888888889</v>
      </c>
      <c r="C61">
        <v>11.77</v>
      </c>
    </row>
    <row r="62" spans="1:3" ht="12.75">
      <c r="A62" s="59">
        <v>41046.070555555554</v>
      </c>
      <c r="B62" s="128">
        <v>41046.070555555554</v>
      </c>
      <c r="C62">
        <v>11.77</v>
      </c>
    </row>
    <row r="63" spans="1:3" ht="12.75">
      <c r="A63" s="59">
        <v>41046.112222222226</v>
      </c>
      <c r="B63" s="128">
        <v>41046.112222222226</v>
      </c>
      <c r="C63">
        <v>11.77</v>
      </c>
    </row>
    <row r="64" spans="1:3" ht="12.75">
      <c r="A64" s="59">
        <v>41046.15388888889</v>
      </c>
      <c r="B64" s="128">
        <v>41046.15388888889</v>
      </c>
      <c r="C64">
        <v>11.77</v>
      </c>
    </row>
    <row r="65" spans="1:3" ht="12.75">
      <c r="A65" s="59">
        <v>41046.195555555554</v>
      </c>
      <c r="B65" s="128">
        <v>41046.195555555554</v>
      </c>
      <c r="C65">
        <v>11.38</v>
      </c>
    </row>
    <row r="66" spans="1:3" ht="12.75">
      <c r="A66" s="59">
        <v>41046.237222222226</v>
      </c>
      <c r="B66" s="128">
        <v>41046.237222222226</v>
      </c>
      <c r="C66">
        <v>11.38</v>
      </c>
    </row>
    <row r="67" spans="1:3" ht="12.75">
      <c r="A67" s="59">
        <v>41046.27888888889</v>
      </c>
      <c r="B67" s="128">
        <v>41046.27888888889</v>
      </c>
      <c r="C67">
        <v>11.38</v>
      </c>
    </row>
    <row r="68" spans="1:3" ht="12.75">
      <c r="A68" s="59">
        <v>41046.320555555554</v>
      </c>
      <c r="B68" s="128">
        <v>41046.320555555554</v>
      </c>
      <c r="C68">
        <v>11.38</v>
      </c>
    </row>
    <row r="69" spans="1:3" ht="12.75">
      <c r="A69" s="59">
        <v>41046.362222222226</v>
      </c>
      <c r="B69" s="128">
        <v>41046.362222222226</v>
      </c>
      <c r="C69">
        <v>11.38</v>
      </c>
    </row>
    <row r="70" spans="1:3" ht="12.75">
      <c r="A70" s="59">
        <v>41046.40388888889</v>
      </c>
      <c r="B70" s="128">
        <v>41046.40388888889</v>
      </c>
      <c r="C70">
        <v>11.77</v>
      </c>
    </row>
    <row r="71" spans="1:3" ht="12.75">
      <c r="A71" s="59">
        <v>41046.445555555554</v>
      </c>
      <c r="B71" s="128">
        <v>41046.445555555554</v>
      </c>
      <c r="C71">
        <v>11.77</v>
      </c>
    </row>
    <row r="72" spans="1:3" ht="12.75">
      <c r="A72" s="59">
        <v>41046.487222222226</v>
      </c>
      <c r="B72" s="128">
        <v>41046.487222222226</v>
      </c>
      <c r="C72">
        <v>11.77</v>
      </c>
    </row>
    <row r="73" spans="1:3" ht="12.75">
      <c r="A73" s="59">
        <v>41046.52888888889</v>
      </c>
      <c r="B73" s="128">
        <v>41046.52888888889</v>
      </c>
      <c r="C73">
        <v>12.16</v>
      </c>
    </row>
    <row r="74" spans="1:3" ht="12.75">
      <c r="A74" s="59">
        <v>41046.570555555554</v>
      </c>
      <c r="B74" s="128">
        <v>41046.570555555554</v>
      </c>
      <c r="C74">
        <v>12.16</v>
      </c>
    </row>
    <row r="75" spans="1:3" ht="12.75">
      <c r="A75" s="59">
        <v>41046.612222222226</v>
      </c>
      <c r="B75" s="128">
        <v>41046.612222222226</v>
      </c>
      <c r="C75">
        <v>12.16</v>
      </c>
    </row>
    <row r="76" spans="1:3" ht="12.75">
      <c r="A76" s="59">
        <v>41046.65388888889</v>
      </c>
      <c r="B76" s="128">
        <v>41046.65388888889</v>
      </c>
      <c r="C76">
        <v>12.16</v>
      </c>
    </row>
    <row r="77" spans="1:3" ht="12.75">
      <c r="A77" s="59">
        <v>41046.695555555554</v>
      </c>
      <c r="B77" s="128">
        <v>41046.695555555554</v>
      </c>
      <c r="C77">
        <v>12.16</v>
      </c>
    </row>
    <row r="78" spans="1:3" ht="12.75">
      <c r="A78" s="59">
        <v>41046.737222222226</v>
      </c>
      <c r="B78" s="128">
        <v>41046.737222222226</v>
      </c>
      <c r="C78">
        <v>12.16</v>
      </c>
    </row>
    <row r="79" spans="1:3" ht="12.75">
      <c r="A79" s="59">
        <v>41046.77888888889</v>
      </c>
      <c r="B79" s="128">
        <v>41046.77888888889</v>
      </c>
      <c r="C79">
        <v>11.77</v>
      </c>
    </row>
    <row r="80" spans="1:3" ht="12.75">
      <c r="A80" s="59">
        <v>41046.820555555554</v>
      </c>
      <c r="B80" s="128">
        <v>41046.820555555554</v>
      </c>
      <c r="C80">
        <v>11.77</v>
      </c>
    </row>
    <row r="81" spans="1:3" ht="12.75">
      <c r="A81" s="59">
        <v>41046.862222222226</v>
      </c>
      <c r="B81" s="128">
        <v>41046.862222222226</v>
      </c>
      <c r="C81">
        <v>11.38</v>
      </c>
    </row>
    <row r="82" spans="1:3" ht="12.75">
      <c r="A82" s="59">
        <v>41046.90388888889</v>
      </c>
      <c r="B82" s="128">
        <v>41046.90388888889</v>
      </c>
      <c r="C82">
        <v>11.38</v>
      </c>
    </row>
    <row r="83" spans="1:3" ht="12.75">
      <c r="A83" s="59">
        <v>41046.945555555554</v>
      </c>
      <c r="B83" s="128">
        <v>41046.945555555554</v>
      </c>
      <c r="C83">
        <v>11.38</v>
      </c>
    </row>
    <row r="84" spans="1:3" ht="12.75">
      <c r="A84" s="59">
        <v>41046.987222222226</v>
      </c>
      <c r="B84" s="128">
        <v>41046.987222222226</v>
      </c>
      <c r="C84">
        <v>11.38</v>
      </c>
    </row>
    <row r="85" spans="1:3" ht="12.75">
      <c r="A85" s="59">
        <v>41047.02888888889</v>
      </c>
      <c r="B85" s="128">
        <v>41047.02888888889</v>
      </c>
      <c r="C85">
        <v>11.38</v>
      </c>
    </row>
    <row r="86" spans="1:3" ht="12.75">
      <c r="A86" s="59">
        <v>41047.070555555554</v>
      </c>
      <c r="B86" s="128">
        <v>41047.070555555554</v>
      </c>
      <c r="C86">
        <v>10.99</v>
      </c>
    </row>
    <row r="87" spans="1:3" ht="12.75">
      <c r="A87" s="59">
        <v>41047.112222222226</v>
      </c>
      <c r="B87" s="128">
        <v>41047.112222222226</v>
      </c>
      <c r="C87">
        <v>10.99</v>
      </c>
    </row>
    <row r="88" spans="1:3" ht="12.75">
      <c r="A88" s="59">
        <v>41047.15388888889</v>
      </c>
      <c r="B88" s="128">
        <v>41047.15388888889</v>
      </c>
      <c r="C88">
        <v>10.99</v>
      </c>
    </row>
    <row r="89" spans="1:3" ht="12.75">
      <c r="A89" s="59">
        <v>41047.195555555554</v>
      </c>
      <c r="B89" s="128">
        <v>41047.195555555554</v>
      </c>
      <c r="C89">
        <v>10.99</v>
      </c>
    </row>
    <row r="90" spans="1:3" ht="12.75">
      <c r="A90" s="59">
        <v>41047.237222222226</v>
      </c>
      <c r="B90" s="128">
        <v>41047.237222222226</v>
      </c>
      <c r="C90">
        <v>10.99</v>
      </c>
    </row>
    <row r="91" spans="1:3" ht="12.75">
      <c r="A91" s="59">
        <v>41047.27888888889</v>
      </c>
      <c r="B91" s="128">
        <v>41047.27888888889</v>
      </c>
      <c r="C91">
        <v>10.6</v>
      </c>
    </row>
    <row r="92" spans="1:3" ht="12.75">
      <c r="A92" s="59">
        <v>41047.320555555554</v>
      </c>
      <c r="B92" s="128">
        <v>41047.320555555554</v>
      </c>
      <c r="C92">
        <v>10.6</v>
      </c>
    </row>
    <row r="93" spans="1:3" ht="12.75">
      <c r="A93" s="59">
        <v>41047.362222222226</v>
      </c>
      <c r="B93" s="128">
        <v>41047.362222222226</v>
      </c>
      <c r="C93">
        <v>10.6</v>
      </c>
    </row>
    <row r="94" spans="1:3" ht="12.75">
      <c r="A94" s="59">
        <v>41047.40388888889</v>
      </c>
      <c r="B94" s="128">
        <v>41047.40388888889</v>
      </c>
      <c r="C94">
        <v>10.99</v>
      </c>
    </row>
    <row r="95" spans="1:3" ht="12.75">
      <c r="A95" s="59">
        <v>41047.445555555554</v>
      </c>
      <c r="B95" s="128">
        <v>41047.445555555554</v>
      </c>
      <c r="C95">
        <v>10.99</v>
      </c>
    </row>
    <row r="96" spans="1:3" ht="12.75">
      <c r="A96" s="59">
        <v>41047.487222222226</v>
      </c>
      <c r="B96" s="128">
        <v>41047.487222222226</v>
      </c>
      <c r="C96">
        <v>11.77</v>
      </c>
    </row>
    <row r="97" spans="1:3" ht="12.75">
      <c r="A97" s="59">
        <v>41047.52888888889</v>
      </c>
      <c r="B97" s="128">
        <v>41047.52888888889</v>
      </c>
      <c r="C97">
        <v>12.16</v>
      </c>
    </row>
    <row r="98" spans="1:3" ht="12.75">
      <c r="A98" s="59">
        <v>41047.570555555554</v>
      </c>
      <c r="B98" s="128">
        <v>41047.570555555554</v>
      </c>
      <c r="C98">
        <v>12.55</v>
      </c>
    </row>
    <row r="99" spans="1:3" ht="12.75">
      <c r="A99" s="59">
        <v>41047.612222222226</v>
      </c>
      <c r="B99" s="128">
        <v>41047.612222222226</v>
      </c>
      <c r="C99">
        <v>12.55</v>
      </c>
    </row>
    <row r="100" spans="1:3" ht="12.75">
      <c r="A100" s="59">
        <v>41047.65388888889</v>
      </c>
      <c r="B100" s="128">
        <v>41047.65388888889</v>
      </c>
      <c r="C100">
        <v>12.16</v>
      </c>
    </row>
    <row r="101" spans="1:3" ht="12.75">
      <c r="A101" s="59">
        <v>41047.695555555554</v>
      </c>
      <c r="B101" s="128">
        <v>41047.695555555554</v>
      </c>
      <c r="C101">
        <v>12.16</v>
      </c>
    </row>
    <row r="102" spans="1:3" ht="12.75">
      <c r="A102" s="59">
        <v>41047.737222222226</v>
      </c>
      <c r="B102" s="128">
        <v>41047.737222222226</v>
      </c>
      <c r="C102">
        <v>11.77</v>
      </c>
    </row>
    <row r="103" spans="1:3" ht="12.75">
      <c r="A103" s="59">
        <v>41047.77888888889</v>
      </c>
      <c r="B103" s="128">
        <v>41047.77888888889</v>
      </c>
      <c r="C103">
        <v>11.38</v>
      </c>
    </row>
    <row r="104" spans="1:3" ht="12.75">
      <c r="A104" s="59">
        <v>41047.820555555554</v>
      </c>
      <c r="B104" s="128">
        <v>41047.820555555554</v>
      </c>
      <c r="C104">
        <v>10.99</v>
      </c>
    </row>
    <row r="105" spans="1:3" ht="12.75">
      <c r="A105" s="59">
        <v>41047.862222222226</v>
      </c>
      <c r="B105" s="128">
        <v>41047.862222222226</v>
      </c>
      <c r="C105">
        <v>10.99</v>
      </c>
    </row>
    <row r="106" spans="1:3" ht="12.75">
      <c r="A106" s="59">
        <v>41047.90388888889</v>
      </c>
      <c r="B106" s="128">
        <v>41047.90388888889</v>
      </c>
      <c r="C106">
        <v>10.99</v>
      </c>
    </row>
    <row r="107" spans="1:3" ht="12.75">
      <c r="A107" s="59">
        <v>41047.945555555554</v>
      </c>
      <c r="B107" s="128">
        <v>41047.945555555554</v>
      </c>
      <c r="C107">
        <v>10.99</v>
      </c>
    </row>
    <row r="108" spans="1:3" ht="12.75">
      <c r="A108" s="59">
        <v>41047.987222222226</v>
      </c>
      <c r="B108" s="128">
        <v>41047.987222222226</v>
      </c>
      <c r="C108">
        <v>10.99</v>
      </c>
    </row>
    <row r="109" spans="1:3" ht="12.75">
      <c r="A109" s="59">
        <v>41048.02888888889</v>
      </c>
      <c r="B109" s="128">
        <v>41048.02888888889</v>
      </c>
      <c r="C109">
        <v>10.6</v>
      </c>
    </row>
    <row r="110" spans="1:3" ht="12.75">
      <c r="A110" s="59">
        <v>41048.070555555554</v>
      </c>
      <c r="B110" s="128">
        <v>41048.070555555554</v>
      </c>
      <c r="C110">
        <v>10.6</v>
      </c>
    </row>
    <row r="111" spans="1:3" ht="12.75">
      <c r="A111" s="59">
        <v>41048.112222222226</v>
      </c>
      <c r="B111" s="128">
        <v>41048.112222222226</v>
      </c>
      <c r="C111">
        <v>10.6</v>
      </c>
    </row>
    <row r="112" spans="1:3" ht="12.75">
      <c r="A112" s="59">
        <v>41048.15388888889</v>
      </c>
      <c r="B112" s="128">
        <v>41048.15388888889</v>
      </c>
      <c r="C112">
        <v>10.6</v>
      </c>
    </row>
    <row r="113" spans="1:3" ht="12.75">
      <c r="A113" s="59">
        <v>41048.195555555554</v>
      </c>
      <c r="B113" s="128">
        <v>41048.195555555554</v>
      </c>
      <c r="C113">
        <v>10.6</v>
      </c>
    </row>
    <row r="114" spans="1:3" ht="12.75">
      <c r="A114" s="59">
        <v>41048.237222222226</v>
      </c>
      <c r="B114" s="128">
        <v>41048.237222222226</v>
      </c>
      <c r="C114">
        <v>10.6</v>
      </c>
    </row>
    <row r="115" spans="1:3" ht="12.75">
      <c r="A115" s="59">
        <v>41048.27888888889</v>
      </c>
      <c r="B115" s="128">
        <v>41048.27888888889</v>
      </c>
      <c r="C115">
        <v>10.6</v>
      </c>
    </row>
    <row r="116" spans="1:3" ht="12.75">
      <c r="A116" s="59">
        <v>41048.320555555554</v>
      </c>
      <c r="B116" s="128">
        <v>41048.320555555554</v>
      </c>
      <c r="C116">
        <v>10.6</v>
      </c>
    </row>
    <row r="117" spans="1:3" ht="12.75">
      <c r="A117" s="59">
        <v>41048.362222222226</v>
      </c>
      <c r="B117" s="128">
        <v>41048.362222222226</v>
      </c>
      <c r="C117">
        <v>10.99</v>
      </c>
    </row>
    <row r="118" spans="1:3" ht="12.75">
      <c r="A118" s="59">
        <v>41048.40388888889</v>
      </c>
      <c r="B118" s="128">
        <v>41048.40388888889</v>
      </c>
      <c r="C118">
        <v>10.99</v>
      </c>
    </row>
    <row r="119" spans="1:3" ht="12.75">
      <c r="A119" s="59">
        <v>41048.445555555554</v>
      </c>
      <c r="B119" s="128">
        <v>41048.445555555554</v>
      </c>
      <c r="C119">
        <v>10.99</v>
      </c>
    </row>
    <row r="120" spans="1:3" ht="12.75">
      <c r="A120" s="59">
        <v>41048.487222222226</v>
      </c>
      <c r="B120" s="128">
        <v>41048.487222222226</v>
      </c>
      <c r="C120">
        <v>11.38</v>
      </c>
    </row>
    <row r="121" spans="1:3" ht="12.75">
      <c r="A121" s="59">
        <v>41048.52888888889</v>
      </c>
      <c r="B121" s="128">
        <v>41048.52888888889</v>
      </c>
      <c r="C121">
        <v>12.16</v>
      </c>
    </row>
    <row r="122" spans="1:3" ht="12.75">
      <c r="A122" s="59">
        <v>41048.570555555554</v>
      </c>
      <c r="B122" s="128">
        <v>41048.570555555554</v>
      </c>
      <c r="C122">
        <v>12.55</v>
      </c>
    </row>
    <row r="123" spans="1:3" ht="12.75">
      <c r="A123" s="59">
        <v>41048.612222222226</v>
      </c>
      <c r="B123" s="128">
        <v>41048.612222222226</v>
      </c>
      <c r="C123">
        <v>12.55</v>
      </c>
    </row>
    <row r="124" spans="1:3" ht="12.75">
      <c r="A124" s="59">
        <v>41048.65388888889</v>
      </c>
      <c r="B124" s="128">
        <v>41048.65388888889</v>
      </c>
      <c r="C124">
        <v>12.16</v>
      </c>
    </row>
    <row r="125" spans="1:3" ht="12.75">
      <c r="A125" s="59">
        <v>41048.695555555554</v>
      </c>
      <c r="B125" s="128">
        <v>41048.695555555554</v>
      </c>
      <c r="C125">
        <v>12.16</v>
      </c>
    </row>
    <row r="126" spans="1:3" ht="12.75">
      <c r="A126" s="59">
        <v>41048.737222222226</v>
      </c>
      <c r="B126" s="128">
        <v>41048.737222222226</v>
      </c>
      <c r="C126">
        <v>11.38</v>
      </c>
    </row>
    <row r="127" spans="1:3" ht="12.75">
      <c r="A127" s="59">
        <v>41048.77888888889</v>
      </c>
      <c r="B127" s="128">
        <v>41048.77888888889</v>
      </c>
      <c r="C127">
        <v>11.38</v>
      </c>
    </row>
    <row r="128" spans="1:3" ht="12.75">
      <c r="A128" s="59">
        <v>41048.820555555554</v>
      </c>
      <c r="B128" s="128">
        <v>41048.820555555554</v>
      </c>
      <c r="C128">
        <v>10.99</v>
      </c>
    </row>
    <row r="129" spans="1:3" ht="12.75">
      <c r="A129" s="59">
        <v>41048.862222222226</v>
      </c>
      <c r="B129" s="128">
        <v>41048.862222222226</v>
      </c>
      <c r="C129">
        <v>10.99</v>
      </c>
    </row>
    <row r="130" spans="1:3" ht="12.75">
      <c r="A130" s="59">
        <v>41048.90388888889</v>
      </c>
      <c r="B130" s="128">
        <v>41048.90388888889</v>
      </c>
      <c r="C130">
        <v>10.99</v>
      </c>
    </row>
    <row r="131" spans="1:3" ht="12.75">
      <c r="A131" s="59">
        <v>41048.945555555554</v>
      </c>
      <c r="B131" s="128">
        <v>41048.945555555554</v>
      </c>
      <c r="C131">
        <v>10.99</v>
      </c>
    </row>
    <row r="132" spans="1:3" ht="12.75">
      <c r="A132" s="59">
        <v>41048.987222222226</v>
      </c>
      <c r="B132" s="128">
        <v>41048.987222222226</v>
      </c>
      <c r="C132">
        <v>10.99</v>
      </c>
    </row>
    <row r="133" spans="1:3" ht="12.75">
      <c r="A133" s="59">
        <v>41049.02888888889</v>
      </c>
      <c r="B133" s="128">
        <v>41049.02888888889</v>
      </c>
      <c r="C133">
        <v>10.99</v>
      </c>
    </row>
    <row r="134" spans="1:3" ht="12.75">
      <c r="A134" s="59">
        <v>41049.070555555554</v>
      </c>
      <c r="B134" s="128">
        <v>41049.070555555554</v>
      </c>
      <c r="C134">
        <v>10.99</v>
      </c>
    </row>
    <row r="135" spans="1:3" ht="12.75">
      <c r="A135" s="59">
        <v>41049.112222222226</v>
      </c>
      <c r="B135" s="128">
        <v>41049.112222222226</v>
      </c>
      <c r="C135">
        <v>10.99</v>
      </c>
    </row>
    <row r="136" spans="1:3" ht="12.75">
      <c r="A136" s="59">
        <v>41049.15388888889</v>
      </c>
      <c r="B136" s="128">
        <v>41049.15388888889</v>
      </c>
      <c r="C136">
        <v>10.99</v>
      </c>
    </row>
    <row r="137" spans="1:3" ht="12.75">
      <c r="A137" s="59">
        <v>41049.195555555554</v>
      </c>
      <c r="B137" s="128">
        <v>41049.195555555554</v>
      </c>
      <c r="C137">
        <v>10.99</v>
      </c>
    </row>
    <row r="138" spans="1:3" ht="12.75">
      <c r="A138" s="59">
        <v>41049.237222222226</v>
      </c>
      <c r="B138" s="128">
        <v>41049.237222222226</v>
      </c>
      <c r="C138">
        <v>10.99</v>
      </c>
    </row>
    <row r="139" spans="1:3" ht="12.75">
      <c r="A139" s="59">
        <v>41049.27888888889</v>
      </c>
      <c r="B139" s="128">
        <v>41049.27888888889</v>
      </c>
      <c r="C139">
        <v>10.99</v>
      </c>
    </row>
    <row r="140" spans="1:3" ht="12.75">
      <c r="A140" s="59">
        <v>41049.320555555554</v>
      </c>
      <c r="B140" s="128">
        <v>41049.320555555554</v>
      </c>
      <c r="C140">
        <v>10.99</v>
      </c>
    </row>
    <row r="141" spans="1:3" ht="12.75">
      <c r="A141" s="59">
        <v>41049.362222222226</v>
      </c>
      <c r="B141" s="128">
        <v>41049.362222222226</v>
      </c>
      <c r="C141">
        <v>10.99</v>
      </c>
    </row>
    <row r="142" spans="1:3" ht="12.75">
      <c r="A142" s="59">
        <v>41049.40388888889</v>
      </c>
      <c r="B142" s="128">
        <v>41049.40388888889</v>
      </c>
      <c r="C142">
        <v>11.38</v>
      </c>
    </row>
    <row r="143" spans="1:3" ht="12.75">
      <c r="A143" s="59">
        <v>41049.445555555554</v>
      </c>
      <c r="B143" s="128">
        <v>41049.445555555554</v>
      </c>
      <c r="C143">
        <v>11.38</v>
      </c>
    </row>
    <row r="144" spans="1:3" ht="12.75">
      <c r="A144" s="59">
        <v>41049.487222222226</v>
      </c>
      <c r="B144" s="128">
        <v>41049.487222222226</v>
      </c>
      <c r="C144">
        <v>11.77</v>
      </c>
    </row>
    <row r="145" spans="1:3" ht="12.75">
      <c r="A145" s="59">
        <v>41049.52888888889</v>
      </c>
      <c r="B145" s="128">
        <v>41049.52888888889</v>
      </c>
      <c r="C145">
        <v>12.16</v>
      </c>
    </row>
    <row r="146" spans="1:3" ht="12.75">
      <c r="A146" s="59">
        <v>41049.570555555554</v>
      </c>
      <c r="B146" s="128">
        <v>41049.570555555554</v>
      </c>
      <c r="C146">
        <v>12.16</v>
      </c>
    </row>
    <row r="147" spans="1:3" ht="12.75">
      <c r="A147" s="59">
        <v>41049.612222222226</v>
      </c>
      <c r="B147" s="128">
        <v>41049.612222222226</v>
      </c>
      <c r="C147">
        <v>11.77</v>
      </c>
    </row>
    <row r="148" spans="1:3" ht="12.75">
      <c r="A148" s="59">
        <v>41049.65388888889</v>
      </c>
      <c r="B148" s="128">
        <v>41049.65388888889</v>
      </c>
      <c r="C148">
        <v>11.77</v>
      </c>
    </row>
    <row r="149" spans="1:3" ht="12.75">
      <c r="A149" s="59">
        <v>41049.695555555554</v>
      </c>
      <c r="B149" s="128">
        <v>41049.695555555554</v>
      </c>
      <c r="C149">
        <v>11.77</v>
      </c>
    </row>
    <row r="150" spans="1:3" ht="12.75">
      <c r="A150" s="59">
        <v>41049.737222222226</v>
      </c>
      <c r="B150" s="128">
        <v>41049.737222222226</v>
      </c>
      <c r="C150">
        <v>11.77</v>
      </c>
    </row>
    <row r="151" spans="1:3" ht="12.75">
      <c r="A151" s="59">
        <v>41049.77888888889</v>
      </c>
      <c r="B151" s="128">
        <v>41049.77888888889</v>
      </c>
      <c r="C151">
        <v>11.77</v>
      </c>
    </row>
    <row r="152" spans="1:3" ht="12.75">
      <c r="A152" s="59">
        <v>41049.820555555554</v>
      </c>
      <c r="B152" s="128">
        <v>41049.820555555554</v>
      </c>
      <c r="C152">
        <v>11.38</v>
      </c>
    </row>
    <row r="153" spans="1:3" ht="12.75">
      <c r="A153" s="59">
        <v>41049.862222222226</v>
      </c>
      <c r="B153" s="128">
        <v>41049.862222222226</v>
      </c>
      <c r="C153">
        <v>11.38</v>
      </c>
    </row>
    <row r="154" spans="1:3" ht="12.75">
      <c r="A154" s="59">
        <v>41049.90388888889</v>
      </c>
      <c r="B154" s="128">
        <v>41049.90388888889</v>
      </c>
      <c r="C154">
        <v>11.38</v>
      </c>
    </row>
    <row r="155" spans="1:3" ht="12.75">
      <c r="A155" s="59">
        <v>41049.945555555554</v>
      </c>
      <c r="B155" s="128">
        <v>41049.945555555554</v>
      </c>
      <c r="C155">
        <v>11.38</v>
      </c>
    </row>
    <row r="156" spans="1:3" ht="12.75">
      <c r="A156" s="59">
        <v>41049.987222222226</v>
      </c>
      <c r="B156" s="128">
        <v>41049.987222222226</v>
      </c>
      <c r="C156">
        <v>11.38</v>
      </c>
    </row>
    <row r="157" spans="1:3" ht="12.75">
      <c r="A157" s="59">
        <v>41050.02888888889</v>
      </c>
      <c r="B157" s="128">
        <v>41050.02888888889</v>
      </c>
      <c r="C157">
        <v>11.38</v>
      </c>
    </row>
    <row r="158" spans="1:3" ht="12.75">
      <c r="A158" s="59">
        <v>41050.070555555554</v>
      </c>
      <c r="B158" s="128">
        <v>41050.070555555554</v>
      </c>
      <c r="C158">
        <v>11.38</v>
      </c>
    </row>
    <row r="159" spans="1:3" ht="12.75">
      <c r="A159" s="59">
        <v>41050.112222222226</v>
      </c>
      <c r="B159" s="128">
        <v>41050.112222222226</v>
      </c>
      <c r="C159">
        <v>11.38</v>
      </c>
    </row>
    <row r="160" spans="1:3" ht="12.75">
      <c r="A160" s="59">
        <v>41050.15388888889</v>
      </c>
      <c r="B160" s="128">
        <v>41050.15388888889</v>
      </c>
      <c r="C160">
        <v>10.99</v>
      </c>
    </row>
    <row r="161" spans="1:3" ht="12.75">
      <c r="A161" s="59">
        <v>41050.195555555554</v>
      </c>
      <c r="B161" s="128">
        <v>41050.195555555554</v>
      </c>
      <c r="C161">
        <v>10.99</v>
      </c>
    </row>
    <row r="162" spans="1:3" ht="12.75">
      <c r="A162" s="59">
        <v>41050.237222222226</v>
      </c>
      <c r="B162" s="128">
        <v>41050.237222222226</v>
      </c>
      <c r="C162">
        <v>10.99</v>
      </c>
    </row>
    <row r="163" spans="1:3" ht="12.75">
      <c r="A163" s="59">
        <v>41050.27888888889</v>
      </c>
      <c r="B163" s="128">
        <v>41050.27888888889</v>
      </c>
      <c r="C163">
        <v>10.99</v>
      </c>
    </row>
    <row r="164" spans="1:3" ht="12.75">
      <c r="A164" s="59">
        <v>41050.320555555554</v>
      </c>
      <c r="B164" s="128">
        <v>41050.320555555554</v>
      </c>
      <c r="C164">
        <v>11.38</v>
      </c>
    </row>
    <row r="165" spans="1:3" ht="12.75">
      <c r="A165" s="59">
        <v>41050.362222222226</v>
      </c>
      <c r="B165" s="128">
        <v>41050.362222222226</v>
      </c>
      <c r="C165">
        <v>11.38</v>
      </c>
    </row>
    <row r="166" spans="1:3" ht="12.75">
      <c r="A166" s="59">
        <v>41050.40388888889</v>
      </c>
      <c r="B166" s="128">
        <v>41050.40388888889</v>
      </c>
      <c r="C166">
        <v>11.38</v>
      </c>
    </row>
    <row r="167" spans="1:3" ht="12.75">
      <c r="A167" s="59">
        <v>41050.445555555554</v>
      </c>
      <c r="B167" s="128">
        <v>41050.445555555554</v>
      </c>
      <c r="C167">
        <v>11.38</v>
      </c>
    </row>
    <row r="168" spans="1:3" ht="12.75">
      <c r="A168" s="59">
        <v>41050.487222222226</v>
      </c>
      <c r="B168" s="128">
        <v>41050.487222222226</v>
      </c>
      <c r="C168">
        <v>11.77</v>
      </c>
    </row>
    <row r="169" spans="1:3" ht="12.75">
      <c r="A169" s="59">
        <v>41050.52888888889</v>
      </c>
      <c r="B169" s="128">
        <v>41050.52888888889</v>
      </c>
      <c r="C169">
        <v>11.77</v>
      </c>
    </row>
    <row r="170" spans="1:3" ht="12.75">
      <c r="A170" s="59">
        <v>41050.570555555554</v>
      </c>
      <c r="B170" s="128">
        <v>41050.570555555554</v>
      </c>
      <c r="C170">
        <v>11.77</v>
      </c>
    </row>
    <row r="171" spans="1:3" ht="12.75">
      <c r="A171" s="59">
        <v>41050.612222222226</v>
      </c>
      <c r="B171" s="128">
        <v>41050.612222222226</v>
      </c>
      <c r="C171">
        <v>11.77</v>
      </c>
    </row>
    <row r="172" spans="1:3" ht="12.75">
      <c r="A172" s="59">
        <v>41050.65388888889</v>
      </c>
      <c r="B172" s="128">
        <v>41050.65388888889</v>
      </c>
      <c r="C172">
        <v>11.38</v>
      </c>
    </row>
    <row r="173" spans="1:3" ht="12.75">
      <c r="A173" s="59">
        <v>41050.695555555554</v>
      </c>
      <c r="B173" s="128">
        <v>41050.695555555554</v>
      </c>
      <c r="C173">
        <v>11.38</v>
      </c>
    </row>
    <row r="174" spans="1:3" ht="12.75">
      <c r="A174" s="59">
        <v>41050.737222222226</v>
      </c>
      <c r="B174" s="128">
        <v>41050.737222222226</v>
      </c>
      <c r="C174">
        <v>11.38</v>
      </c>
    </row>
    <row r="175" spans="1:3" ht="12.75">
      <c r="A175" s="59">
        <v>41050.77888888889</v>
      </c>
      <c r="B175" s="128">
        <v>41050.77888888889</v>
      </c>
      <c r="C175">
        <v>11.38</v>
      </c>
    </row>
    <row r="176" spans="1:3" ht="12.75">
      <c r="A176" s="59">
        <v>41050.820555555554</v>
      </c>
      <c r="B176" s="128">
        <v>41050.820555555554</v>
      </c>
      <c r="C176">
        <v>11.38</v>
      </c>
    </row>
    <row r="177" spans="1:3" ht="12.75">
      <c r="A177" s="59">
        <v>41050.862222222226</v>
      </c>
      <c r="B177" s="128">
        <v>41050.862222222226</v>
      </c>
      <c r="C177">
        <v>11.38</v>
      </c>
    </row>
    <row r="178" spans="1:3" ht="12.75">
      <c r="A178" s="59">
        <v>41050.90388888889</v>
      </c>
      <c r="B178" s="128">
        <v>41050.90388888889</v>
      </c>
      <c r="C178">
        <v>11.38</v>
      </c>
    </row>
    <row r="179" spans="1:3" ht="12.75">
      <c r="A179" s="59">
        <v>41050.945555555554</v>
      </c>
      <c r="B179" s="128">
        <v>41050.945555555554</v>
      </c>
      <c r="C179">
        <v>11.38</v>
      </c>
    </row>
    <row r="180" spans="1:3" ht="12.75">
      <c r="A180" s="59">
        <v>41050.987222222226</v>
      </c>
      <c r="B180" s="128">
        <v>41050.987222222226</v>
      </c>
      <c r="C180">
        <v>11.38</v>
      </c>
    </row>
    <row r="181" spans="1:3" ht="12.75">
      <c r="A181" s="59">
        <v>41051.02888888889</v>
      </c>
      <c r="B181" s="128">
        <v>41051.02888888889</v>
      </c>
      <c r="C181">
        <v>10.99</v>
      </c>
    </row>
    <row r="182" spans="1:3" ht="12.75">
      <c r="A182" s="59">
        <v>41051.070555555554</v>
      </c>
      <c r="B182" s="128">
        <v>41051.070555555554</v>
      </c>
      <c r="C182">
        <v>10.99</v>
      </c>
    </row>
    <row r="183" spans="1:3" ht="12.75">
      <c r="A183" s="59">
        <v>41051.112222222226</v>
      </c>
      <c r="B183" s="128">
        <v>41051.112222222226</v>
      </c>
      <c r="C183">
        <v>10.99</v>
      </c>
    </row>
    <row r="184" spans="1:3" ht="12.75">
      <c r="A184" s="59">
        <v>41051.15388888889</v>
      </c>
      <c r="B184" s="128">
        <v>41051.15388888889</v>
      </c>
      <c r="C184">
        <v>10.99</v>
      </c>
    </row>
    <row r="185" spans="1:3" ht="12.75">
      <c r="A185" s="59">
        <v>41051.195555555554</v>
      </c>
      <c r="B185" s="128">
        <v>41051.195555555554</v>
      </c>
      <c r="C185">
        <v>10.99</v>
      </c>
    </row>
    <row r="186" spans="1:3" ht="12.75">
      <c r="A186" s="59">
        <v>41051.237222222226</v>
      </c>
      <c r="B186" s="128">
        <v>41051.237222222226</v>
      </c>
      <c r="C186">
        <v>10.99</v>
      </c>
    </row>
    <row r="187" spans="1:3" ht="12.75">
      <c r="A187" s="59">
        <v>41051.27888888889</v>
      </c>
      <c r="B187" s="128">
        <v>41051.27888888889</v>
      </c>
      <c r="C187">
        <v>10.99</v>
      </c>
    </row>
    <row r="188" spans="1:3" ht="12.75">
      <c r="A188" s="59">
        <v>41051.320555555554</v>
      </c>
      <c r="B188" s="128">
        <v>41051.320555555554</v>
      </c>
      <c r="C188">
        <v>10.99</v>
      </c>
    </row>
    <row r="189" spans="1:3" ht="12.75">
      <c r="A189" s="59">
        <v>41051.362222222226</v>
      </c>
      <c r="B189" s="128">
        <v>41051.362222222226</v>
      </c>
      <c r="C189">
        <v>10.99</v>
      </c>
    </row>
    <row r="190" spans="1:3" ht="12.75">
      <c r="A190" s="59">
        <v>41051.40388888889</v>
      </c>
      <c r="B190" s="128">
        <v>41051.40388888889</v>
      </c>
      <c r="C190">
        <v>10.99</v>
      </c>
    </row>
    <row r="191" spans="1:3" ht="12.75">
      <c r="A191" s="59">
        <v>41051.445555555554</v>
      </c>
      <c r="B191" s="128">
        <v>41051.445555555554</v>
      </c>
      <c r="C191">
        <v>10.99</v>
      </c>
    </row>
    <row r="192" spans="1:3" ht="12.75">
      <c r="A192" s="59">
        <v>41051.487222222226</v>
      </c>
      <c r="B192" s="128">
        <v>41051.487222222226</v>
      </c>
      <c r="C192">
        <v>10.99</v>
      </c>
    </row>
    <row r="193" spans="1:3" ht="12.75">
      <c r="A193" s="59">
        <v>41051.52888888889</v>
      </c>
      <c r="B193" s="128">
        <v>41051.52888888889</v>
      </c>
      <c r="C193">
        <v>11.38</v>
      </c>
    </row>
    <row r="194" spans="1:3" ht="12.75">
      <c r="A194" s="59">
        <v>41051.570555555554</v>
      </c>
      <c r="B194" s="128">
        <v>41051.570555555554</v>
      </c>
      <c r="C194">
        <v>11.38</v>
      </c>
    </row>
    <row r="195" spans="1:3" ht="12.75">
      <c r="A195" s="59">
        <v>41051.612222222226</v>
      </c>
      <c r="B195" s="128">
        <v>41051.612222222226</v>
      </c>
      <c r="C195">
        <v>11.38</v>
      </c>
    </row>
    <row r="196" spans="1:3" ht="12.75">
      <c r="A196" s="59">
        <v>41051.65388888889</v>
      </c>
      <c r="B196" s="128">
        <v>41051.65388888889</v>
      </c>
      <c r="C196">
        <v>10.99</v>
      </c>
    </row>
    <row r="197" spans="1:3" ht="12.75">
      <c r="A197" s="59">
        <v>41051.695555555554</v>
      </c>
      <c r="B197" s="128">
        <v>41051.695555555554</v>
      </c>
      <c r="C197">
        <v>10.99</v>
      </c>
    </row>
    <row r="198" spans="1:3" ht="12.75">
      <c r="A198" s="59">
        <v>41051.737222222226</v>
      </c>
      <c r="B198" s="128">
        <v>41051.737222222226</v>
      </c>
      <c r="C198">
        <v>10.99</v>
      </c>
    </row>
    <row r="199" spans="1:3" ht="12.75">
      <c r="A199" s="59">
        <v>41051.77888888889</v>
      </c>
      <c r="B199" s="128">
        <v>41051.77888888889</v>
      </c>
      <c r="C199">
        <v>10.99</v>
      </c>
    </row>
    <row r="200" spans="1:3" ht="12.75">
      <c r="A200" s="59">
        <v>41051.820555555554</v>
      </c>
      <c r="B200" s="128">
        <v>41051.820555555554</v>
      </c>
      <c r="C200">
        <v>10.99</v>
      </c>
    </row>
    <row r="201" spans="1:3" ht="12.75">
      <c r="A201" s="59">
        <v>41051.862222222226</v>
      </c>
      <c r="B201" s="128">
        <v>41051.862222222226</v>
      </c>
      <c r="C201">
        <v>10.99</v>
      </c>
    </row>
    <row r="202" spans="1:3" ht="12.75">
      <c r="A202" s="59">
        <v>41051.90388888889</v>
      </c>
      <c r="B202" s="128">
        <v>41051.90388888889</v>
      </c>
      <c r="C202">
        <v>10.99</v>
      </c>
    </row>
    <row r="203" spans="1:3" ht="12.75">
      <c r="A203" s="59">
        <v>41051.945555555554</v>
      </c>
      <c r="B203" s="128">
        <v>41051.945555555554</v>
      </c>
      <c r="C203">
        <v>10.99</v>
      </c>
    </row>
    <row r="204" spans="1:3" ht="12.75">
      <c r="A204" s="59">
        <v>41051.987222222226</v>
      </c>
      <c r="B204" s="128">
        <v>41051.987222222226</v>
      </c>
      <c r="C204">
        <v>10.6</v>
      </c>
    </row>
    <row r="205" spans="1:3" ht="12.75">
      <c r="A205" s="59">
        <v>41052.02888888889</v>
      </c>
      <c r="B205" s="128">
        <v>41052.02888888889</v>
      </c>
      <c r="C205">
        <v>10.6</v>
      </c>
    </row>
    <row r="206" spans="1:3" ht="12.75">
      <c r="A206" s="59">
        <v>41052.070555555554</v>
      </c>
      <c r="B206" s="128">
        <v>41052.070555555554</v>
      </c>
      <c r="C206">
        <v>10.6</v>
      </c>
    </row>
    <row r="207" spans="1:3" ht="12.75">
      <c r="A207" s="59">
        <v>41052.112222222226</v>
      </c>
      <c r="B207" s="128">
        <v>41052.112222222226</v>
      </c>
      <c r="C207">
        <v>10.6</v>
      </c>
    </row>
    <row r="208" spans="1:3" ht="12.75">
      <c r="A208" s="59">
        <v>41052.15388888889</v>
      </c>
      <c r="B208" s="128">
        <v>41052.15388888889</v>
      </c>
      <c r="C208">
        <v>10.21</v>
      </c>
    </row>
    <row r="209" spans="1:3" ht="12.75">
      <c r="A209" s="59">
        <v>41052.195555555554</v>
      </c>
      <c r="B209" s="128">
        <v>41052.195555555554</v>
      </c>
      <c r="C209">
        <v>10.21</v>
      </c>
    </row>
    <row r="210" spans="1:3" ht="12.75">
      <c r="A210" s="59">
        <v>41052.237222222226</v>
      </c>
      <c r="B210" s="128">
        <v>41052.237222222226</v>
      </c>
      <c r="C210">
        <v>10.21</v>
      </c>
    </row>
    <row r="211" spans="1:3" ht="12.75">
      <c r="A211" s="59">
        <v>41052.27888888889</v>
      </c>
      <c r="B211" s="128">
        <v>41052.27888888889</v>
      </c>
      <c r="C211">
        <v>10.21</v>
      </c>
    </row>
    <row r="212" spans="1:3" ht="12.75">
      <c r="A212" s="59">
        <v>41052.320555555554</v>
      </c>
      <c r="B212" s="128">
        <v>41052.320555555554</v>
      </c>
      <c r="C212">
        <v>10.21</v>
      </c>
    </row>
    <row r="213" spans="1:3" ht="12.75">
      <c r="A213" s="59">
        <v>41052.362222222226</v>
      </c>
      <c r="B213" s="128">
        <v>41052.362222222226</v>
      </c>
      <c r="C213">
        <v>10.21</v>
      </c>
    </row>
    <row r="214" spans="1:3" ht="12.75">
      <c r="A214" s="59">
        <v>41052.40388888889</v>
      </c>
      <c r="B214" s="128">
        <v>41052.40388888889</v>
      </c>
      <c r="C214">
        <v>10.6</v>
      </c>
    </row>
    <row r="215" spans="1:3" ht="12.75">
      <c r="A215" s="59">
        <v>41052.445555555554</v>
      </c>
      <c r="B215" s="128">
        <v>41052.445555555554</v>
      </c>
      <c r="C215">
        <v>10.6</v>
      </c>
    </row>
    <row r="216" spans="1:3" ht="12.75">
      <c r="A216" s="59">
        <v>41052.487222222226</v>
      </c>
      <c r="B216" s="128">
        <v>41052.487222222226</v>
      </c>
      <c r="C216">
        <v>10.6</v>
      </c>
    </row>
    <row r="217" spans="1:3" ht="12.75">
      <c r="A217" s="59">
        <v>41052.52888888889</v>
      </c>
      <c r="B217" s="128">
        <v>41052.52888888889</v>
      </c>
      <c r="C217">
        <v>10.99</v>
      </c>
    </row>
    <row r="218" spans="1:3" ht="12.75">
      <c r="A218" s="59">
        <v>41052.570555555554</v>
      </c>
      <c r="B218" s="128">
        <v>41052.570555555554</v>
      </c>
      <c r="C218">
        <v>10.99</v>
      </c>
    </row>
    <row r="219" spans="1:3" ht="12.75">
      <c r="A219" s="59">
        <v>41052.612222222226</v>
      </c>
      <c r="B219" s="128">
        <v>41052.612222222226</v>
      </c>
      <c r="C219">
        <v>11.38</v>
      </c>
    </row>
    <row r="220" spans="1:3" ht="12.75">
      <c r="A220" s="59">
        <v>41052.65388888889</v>
      </c>
      <c r="B220" s="128">
        <v>41052.65388888889</v>
      </c>
      <c r="C220">
        <v>11.38</v>
      </c>
    </row>
    <row r="221" spans="1:3" ht="12.75">
      <c r="A221" s="59">
        <v>41052.695555555554</v>
      </c>
      <c r="B221" s="128">
        <v>41052.695555555554</v>
      </c>
      <c r="C221">
        <v>10.99</v>
      </c>
    </row>
    <row r="222" spans="1:3" ht="12.75">
      <c r="A222" s="59">
        <v>41052.737222222226</v>
      </c>
      <c r="B222" s="128">
        <v>41052.737222222226</v>
      </c>
      <c r="C222">
        <v>10.6</v>
      </c>
    </row>
    <row r="223" spans="1:3" ht="12.75">
      <c r="A223" s="59">
        <v>41052.77888888889</v>
      </c>
      <c r="B223" s="128">
        <v>41052.77888888889</v>
      </c>
      <c r="C223">
        <v>10.6</v>
      </c>
    </row>
    <row r="224" spans="1:3" ht="12.75">
      <c r="A224" s="59">
        <v>41052.820555555554</v>
      </c>
      <c r="B224" s="128">
        <v>41052.820555555554</v>
      </c>
      <c r="C224">
        <v>10.6</v>
      </c>
    </row>
    <row r="225" spans="1:3" ht="12.75">
      <c r="A225" s="59">
        <v>41052.862222222226</v>
      </c>
      <c r="B225" s="128">
        <v>41052.862222222226</v>
      </c>
      <c r="C225">
        <v>10.6</v>
      </c>
    </row>
    <row r="226" spans="1:3" ht="12.75">
      <c r="A226" s="59">
        <v>41052.90388888889</v>
      </c>
      <c r="B226" s="128">
        <v>41052.90388888889</v>
      </c>
      <c r="C226">
        <v>10.21</v>
      </c>
    </row>
    <row r="227" spans="1:3" ht="12.75">
      <c r="A227" s="59">
        <v>41052.945555555554</v>
      </c>
      <c r="B227" s="128">
        <v>41052.945555555554</v>
      </c>
      <c r="C227">
        <v>10.21</v>
      </c>
    </row>
    <row r="228" spans="1:3" ht="12.75">
      <c r="A228" s="59">
        <v>41052.987222222226</v>
      </c>
      <c r="B228" s="128">
        <v>41052.987222222226</v>
      </c>
      <c r="C228">
        <v>10.21</v>
      </c>
    </row>
    <row r="229" spans="1:3" ht="12.75">
      <c r="A229" s="59">
        <v>41053.02888888889</v>
      </c>
      <c r="B229" s="128">
        <v>41053.02888888889</v>
      </c>
      <c r="C229">
        <v>10.21</v>
      </c>
    </row>
    <row r="230" spans="1:3" ht="12.75">
      <c r="A230" s="59">
        <v>41053.070555555554</v>
      </c>
      <c r="B230" s="128">
        <v>41053.070555555554</v>
      </c>
      <c r="C230">
        <v>10.21</v>
      </c>
    </row>
    <row r="231" spans="1:3" ht="12.75">
      <c r="A231" s="59">
        <v>41053.112222222226</v>
      </c>
      <c r="B231" s="128">
        <v>41053.112222222226</v>
      </c>
      <c r="C231">
        <v>10.21</v>
      </c>
    </row>
    <row r="232" spans="1:3" ht="12.75">
      <c r="A232" s="59">
        <v>41053.15388888889</v>
      </c>
      <c r="B232" s="128">
        <v>41053.15388888889</v>
      </c>
      <c r="C232">
        <v>10.21</v>
      </c>
    </row>
    <row r="233" spans="1:3" ht="12.75">
      <c r="A233" s="59">
        <v>41053.195555555554</v>
      </c>
      <c r="B233" s="128">
        <v>41053.195555555554</v>
      </c>
      <c r="C233">
        <v>9.82</v>
      </c>
    </row>
    <row r="234" spans="1:3" ht="12.75">
      <c r="A234" s="59">
        <v>41053.237222222226</v>
      </c>
      <c r="B234" s="128">
        <v>41053.237222222226</v>
      </c>
      <c r="C234">
        <v>10.21</v>
      </c>
    </row>
    <row r="235" spans="1:3" ht="12.75">
      <c r="A235" s="59">
        <v>41053.27888888889</v>
      </c>
      <c r="B235" s="128">
        <v>41053.27888888889</v>
      </c>
      <c r="C235">
        <v>10.21</v>
      </c>
    </row>
    <row r="236" spans="1:3" ht="12.75">
      <c r="A236" s="59">
        <v>41053.320555555554</v>
      </c>
      <c r="B236" s="128">
        <v>41053.320555555554</v>
      </c>
      <c r="C236">
        <v>9.82</v>
      </c>
    </row>
    <row r="237" spans="1:3" ht="12.75">
      <c r="A237" s="59">
        <v>41053.362222222226</v>
      </c>
      <c r="B237" s="128">
        <v>41053.362222222226</v>
      </c>
      <c r="C237">
        <v>10.21</v>
      </c>
    </row>
    <row r="238" spans="1:3" ht="12.75">
      <c r="A238" s="59">
        <v>41053.40388888889</v>
      </c>
      <c r="B238" s="128">
        <v>41053.40388888889</v>
      </c>
      <c r="C238">
        <v>10.21</v>
      </c>
    </row>
    <row r="239" spans="1:3" ht="12.75">
      <c r="A239" s="59">
        <v>41053.445555555554</v>
      </c>
      <c r="B239" s="128">
        <v>41053.445555555554</v>
      </c>
      <c r="C239">
        <v>10.21</v>
      </c>
    </row>
    <row r="240" spans="1:3" ht="12.75">
      <c r="A240" s="59">
        <v>41053.487222222226</v>
      </c>
      <c r="B240" s="128">
        <v>41053.487222222226</v>
      </c>
      <c r="C240">
        <v>10.6</v>
      </c>
    </row>
    <row r="241" spans="1:3" ht="12.75">
      <c r="A241" s="59">
        <v>41053.52888888889</v>
      </c>
      <c r="B241" s="128">
        <v>41053.52888888889</v>
      </c>
      <c r="C241">
        <v>10.6</v>
      </c>
    </row>
    <row r="242" spans="1:3" ht="12.75">
      <c r="A242" s="59">
        <v>41053.570555555554</v>
      </c>
      <c r="B242" s="128">
        <v>41053.570555555554</v>
      </c>
      <c r="C242">
        <v>10.6</v>
      </c>
    </row>
    <row r="243" spans="1:3" ht="12.75">
      <c r="A243" s="59">
        <v>41053.612222222226</v>
      </c>
      <c r="B243" s="128">
        <v>41053.612222222226</v>
      </c>
      <c r="C243">
        <v>10.6</v>
      </c>
    </row>
    <row r="244" spans="1:3" ht="12.75">
      <c r="A244" s="59">
        <v>41053.65388888889</v>
      </c>
      <c r="B244" s="128">
        <v>41053.65388888889</v>
      </c>
      <c r="C244">
        <v>10.99</v>
      </c>
    </row>
    <row r="245" spans="1:3" ht="12.75">
      <c r="A245" s="59">
        <v>41053.695555555554</v>
      </c>
      <c r="B245" s="128">
        <v>41053.695555555554</v>
      </c>
      <c r="C245">
        <v>10.6</v>
      </c>
    </row>
    <row r="246" spans="1:3" ht="12.75">
      <c r="A246" s="59">
        <v>41053.737222222226</v>
      </c>
      <c r="B246" s="128">
        <v>41053.737222222226</v>
      </c>
      <c r="C246">
        <v>10.6</v>
      </c>
    </row>
    <row r="247" spans="1:3" ht="12.75">
      <c r="A247" s="59">
        <v>41053.77888888889</v>
      </c>
      <c r="B247" s="128">
        <v>41053.77888888889</v>
      </c>
      <c r="C247">
        <v>10.21</v>
      </c>
    </row>
    <row r="248" spans="1:3" ht="12.75">
      <c r="A248" s="59">
        <v>41053.820555555554</v>
      </c>
      <c r="B248" s="128">
        <v>41053.820555555554</v>
      </c>
      <c r="C248">
        <v>10.21</v>
      </c>
    </row>
    <row r="249" spans="1:3" ht="12.75">
      <c r="A249" s="59">
        <v>41053.862222222226</v>
      </c>
      <c r="B249" s="128">
        <v>41053.862222222226</v>
      </c>
      <c r="C249">
        <v>10.21</v>
      </c>
    </row>
    <row r="250" spans="1:3" ht="12.75">
      <c r="A250" s="59">
        <v>41053.90388888889</v>
      </c>
      <c r="B250" s="128">
        <v>41053.90388888889</v>
      </c>
      <c r="C250">
        <v>10.21</v>
      </c>
    </row>
    <row r="251" spans="1:3" ht="12.75">
      <c r="A251" s="59">
        <v>41053.945555555554</v>
      </c>
      <c r="B251" s="128">
        <v>41053.945555555554</v>
      </c>
      <c r="C251">
        <v>10.21</v>
      </c>
    </row>
    <row r="252" spans="1:3" ht="12.75">
      <c r="A252" s="59">
        <v>41053.987222222226</v>
      </c>
      <c r="B252" s="128">
        <v>41053.987222222226</v>
      </c>
      <c r="C252">
        <v>10.21</v>
      </c>
    </row>
    <row r="253" spans="1:3" ht="12.75">
      <c r="A253" s="59">
        <v>41054.02888888889</v>
      </c>
      <c r="B253" s="128">
        <v>41054.02888888889</v>
      </c>
      <c r="C253">
        <v>10.21</v>
      </c>
    </row>
    <row r="254" spans="1:3" ht="12.75">
      <c r="A254" s="59">
        <v>41054.070555555554</v>
      </c>
      <c r="B254" s="128">
        <v>41054.070555555554</v>
      </c>
      <c r="C254">
        <v>10.21</v>
      </c>
    </row>
    <row r="255" spans="1:3" ht="12.75">
      <c r="A255" s="59">
        <v>41054.112222222226</v>
      </c>
      <c r="B255" s="128">
        <v>41054.112222222226</v>
      </c>
      <c r="C255">
        <v>9.82</v>
      </c>
    </row>
    <row r="256" spans="1:3" ht="12.75">
      <c r="A256" s="59">
        <v>41054.15388888889</v>
      </c>
      <c r="B256" s="128">
        <v>41054.15388888889</v>
      </c>
      <c r="C256">
        <v>9.82</v>
      </c>
    </row>
    <row r="257" spans="1:3" ht="12.75">
      <c r="A257" s="59">
        <v>41054.195555555554</v>
      </c>
      <c r="B257" s="128">
        <v>41054.195555555554</v>
      </c>
      <c r="C257">
        <v>9.82</v>
      </c>
    </row>
    <row r="258" spans="1:3" ht="12.75">
      <c r="A258" s="59">
        <v>41054.237222222226</v>
      </c>
      <c r="B258" s="128">
        <v>41054.237222222226</v>
      </c>
      <c r="C258">
        <v>9.82</v>
      </c>
    </row>
    <row r="259" spans="1:3" ht="12.75">
      <c r="A259" s="59">
        <v>41054.27888888889</v>
      </c>
      <c r="B259" s="128">
        <v>41054.27888888889</v>
      </c>
      <c r="C259">
        <v>9.82</v>
      </c>
    </row>
    <row r="260" spans="1:3" ht="12.75">
      <c r="A260" s="59">
        <v>41054.320555555554</v>
      </c>
      <c r="B260" s="128">
        <v>41054.320555555554</v>
      </c>
      <c r="C260">
        <v>9.82</v>
      </c>
    </row>
    <row r="261" spans="1:3" ht="12.75">
      <c r="A261" s="59">
        <v>41054.362222222226</v>
      </c>
      <c r="B261" s="128">
        <v>41054.362222222226</v>
      </c>
      <c r="C261">
        <v>9.82</v>
      </c>
    </row>
    <row r="262" spans="1:3" ht="12.75">
      <c r="A262" s="59">
        <v>41054.40388888889</v>
      </c>
      <c r="B262" s="128">
        <v>41054.40388888889</v>
      </c>
      <c r="C262">
        <v>10.21</v>
      </c>
    </row>
    <row r="263" spans="1:3" ht="12.75">
      <c r="A263" s="59">
        <v>41054.445555555554</v>
      </c>
      <c r="B263" s="128">
        <v>41054.445555555554</v>
      </c>
      <c r="C263">
        <v>10.21</v>
      </c>
    </row>
    <row r="264" spans="1:3" ht="12.75">
      <c r="A264" s="59">
        <v>41054.487222222226</v>
      </c>
      <c r="B264" s="128">
        <v>41054.487222222226</v>
      </c>
      <c r="C264">
        <v>10.6</v>
      </c>
    </row>
    <row r="265" spans="1:3" ht="12.75">
      <c r="A265" s="59">
        <v>41054.52888888889</v>
      </c>
      <c r="B265" s="128">
        <v>41054.52888888889</v>
      </c>
      <c r="C265">
        <v>10.6</v>
      </c>
    </row>
    <row r="266" spans="1:3" ht="12.75">
      <c r="A266" s="59">
        <v>41054.570555555554</v>
      </c>
      <c r="B266" s="128">
        <v>41054.570555555554</v>
      </c>
      <c r="C266">
        <v>10.99</v>
      </c>
    </row>
    <row r="267" spans="1:3" ht="12.75">
      <c r="A267" s="59">
        <v>41054.612222222226</v>
      </c>
      <c r="B267" s="128">
        <v>41054.612222222226</v>
      </c>
      <c r="C267">
        <v>10.99</v>
      </c>
    </row>
    <row r="268" spans="1:3" ht="12.75">
      <c r="A268" s="59">
        <v>41054.65388888889</v>
      </c>
      <c r="B268" s="128">
        <v>41054.65388888889</v>
      </c>
      <c r="C268">
        <v>10.6</v>
      </c>
    </row>
    <row r="269" spans="1:3" ht="12.75">
      <c r="A269" s="59">
        <v>41054.695555555554</v>
      </c>
      <c r="B269" s="128">
        <v>41054.695555555554</v>
      </c>
      <c r="C269">
        <v>10.6</v>
      </c>
    </row>
    <row r="270" spans="1:3" ht="12.75">
      <c r="A270" s="59">
        <v>41054.737222222226</v>
      </c>
      <c r="B270" s="128">
        <v>41054.737222222226</v>
      </c>
      <c r="C270">
        <v>10.6</v>
      </c>
    </row>
    <row r="271" spans="1:3" ht="12.75">
      <c r="A271" s="59">
        <v>41054.77888888889</v>
      </c>
      <c r="B271" s="128">
        <v>41054.77888888889</v>
      </c>
      <c r="C271">
        <v>10.21</v>
      </c>
    </row>
    <row r="272" spans="1:3" ht="12.75">
      <c r="A272" s="59">
        <v>41054.820555555554</v>
      </c>
      <c r="B272" s="128">
        <v>41054.820555555554</v>
      </c>
      <c r="C272">
        <v>10.21</v>
      </c>
    </row>
    <row r="273" spans="1:3" ht="12.75">
      <c r="A273" s="59">
        <v>41054.862222222226</v>
      </c>
      <c r="B273" s="128">
        <v>41054.862222222226</v>
      </c>
      <c r="C273">
        <v>10.21</v>
      </c>
    </row>
    <row r="274" spans="1:3" ht="12.75">
      <c r="A274" s="59">
        <v>41054.90388888889</v>
      </c>
      <c r="B274" s="128">
        <v>41054.90388888889</v>
      </c>
      <c r="C274">
        <v>10.21</v>
      </c>
    </row>
    <row r="275" spans="1:3" ht="12.75">
      <c r="A275" s="59">
        <v>41054.945555555554</v>
      </c>
      <c r="B275" s="128">
        <v>41054.945555555554</v>
      </c>
      <c r="C275">
        <v>9.82</v>
      </c>
    </row>
    <row r="276" spans="1:3" ht="12.75">
      <c r="A276" s="59">
        <v>41054.987222222226</v>
      </c>
      <c r="B276" s="128">
        <v>41054.987222222226</v>
      </c>
      <c r="C276">
        <v>9.82</v>
      </c>
    </row>
    <row r="277" spans="1:3" ht="12.75">
      <c r="A277" s="59">
        <v>41055.02888888889</v>
      </c>
      <c r="B277" s="128">
        <v>41055.02888888889</v>
      </c>
      <c r="C277">
        <v>9.82</v>
      </c>
    </row>
    <row r="278" spans="1:3" ht="12.75">
      <c r="A278" s="59">
        <v>41055.070555555554</v>
      </c>
      <c r="B278" s="128">
        <v>41055.070555555554</v>
      </c>
      <c r="C278">
        <v>9.82</v>
      </c>
    </row>
    <row r="279" spans="1:3" ht="12.75">
      <c r="A279" s="59">
        <v>41055.112222222226</v>
      </c>
      <c r="B279" s="128">
        <v>41055.112222222226</v>
      </c>
      <c r="C279">
        <v>9.82</v>
      </c>
    </row>
    <row r="280" spans="1:3" ht="12.75">
      <c r="A280" s="59">
        <v>41055.15388888889</v>
      </c>
      <c r="B280" s="128">
        <v>41055.15388888889</v>
      </c>
      <c r="C280">
        <v>9.82</v>
      </c>
    </row>
    <row r="281" spans="1:3" ht="12.75">
      <c r="A281" s="59">
        <v>41055.195555555554</v>
      </c>
      <c r="B281" s="128">
        <v>41055.195555555554</v>
      </c>
      <c r="C281">
        <v>9.82</v>
      </c>
    </row>
    <row r="282" spans="1:3" ht="12.75">
      <c r="A282" s="59">
        <v>41055.237222222226</v>
      </c>
      <c r="B282" s="128">
        <v>41055.237222222226</v>
      </c>
      <c r="C282">
        <v>9.82</v>
      </c>
    </row>
    <row r="283" spans="1:3" ht="12.75">
      <c r="A283" s="59">
        <v>41055.27888888889</v>
      </c>
      <c r="B283" s="128">
        <v>41055.27888888889</v>
      </c>
      <c r="C283">
        <v>9.82</v>
      </c>
    </row>
    <row r="284" spans="1:3" ht="12.75">
      <c r="A284" s="59">
        <v>41055.320555555554</v>
      </c>
      <c r="B284" s="128">
        <v>41055.320555555554</v>
      </c>
      <c r="C284">
        <v>9.82</v>
      </c>
    </row>
    <row r="285" spans="1:3" ht="12.75">
      <c r="A285" s="59">
        <v>41055.362222222226</v>
      </c>
      <c r="B285" s="128">
        <v>41055.362222222226</v>
      </c>
      <c r="C285">
        <v>9.82</v>
      </c>
    </row>
    <row r="286" spans="1:3" ht="12.75">
      <c r="A286" s="59">
        <v>41055.40388888889</v>
      </c>
      <c r="B286" s="128">
        <v>41055.40388888889</v>
      </c>
      <c r="C286">
        <v>10.21</v>
      </c>
    </row>
    <row r="287" spans="1:3" ht="12.75">
      <c r="A287" s="59">
        <v>41055.445555555554</v>
      </c>
      <c r="B287" s="128">
        <v>41055.445555555554</v>
      </c>
      <c r="C287">
        <v>10.21</v>
      </c>
    </row>
    <row r="288" spans="1:3" ht="12.75">
      <c r="A288" s="59">
        <v>41055.487222222226</v>
      </c>
      <c r="B288" s="128">
        <v>41055.487222222226</v>
      </c>
      <c r="C288">
        <v>10.6</v>
      </c>
    </row>
    <row r="289" spans="1:3" ht="12.75">
      <c r="A289" s="59">
        <v>41055.52888888889</v>
      </c>
      <c r="B289" s="128">
        <v>41055.52888888889</v>
      </c>
      <c r="C289">
        <v>10.6</v>
      </c>
    </row>
    <row r="290" spans="1:3" ht="12.75">
      <c r="A290" s="59">
        <v>41055.570555555554</v>
      </c>
      <c r="B290" s="128">
        <v>41055.570555555554</v>
      </c>
      <c r="C290">
        <v>10.21</v>
      </c>
    </row>
    <row r="291" spans="1:3" ht="12.75">
      <c r="A291" s="59">
        <v>41055.612222222226</v>
      </c>
      <c r="B291" s="128">
        <v>41055.612222222226</v>
      </c>
      <c r="C291">
        <v>10.21</v>
      </c>
    </row>
    <row r="292" spans="1:3" ht="12.75">
      <c r="A292" s="59">
        <v>41055.65388888889</v>
      </c>
      <c r="B292" s="128">
        <v>41055.65388888889</v>
      </c>
      <c r="C292">
        <v>10.21</v>
      </c>
    </row>
    <row r="293" spans="1:3" ht="12.75">
      <c r="A293" s="59">
        <v>41055.695555555554</v>
      </c>
      <c r="B293" s="128">
        <v>41055.695555555554</v>
      </c>
      <c r="C293">
        <v>10.21</v>
      </c>
    </row>
    <row r="294" spans="1:3" ht="12.75">
      <c r="A294" s="59">
        <v>41055.737222222226</v>
      </c>
      <c r="B294" s="128">
        <v>41055.737222222226</v>
      </c>
      <c r="C294">
        <v>10.21</v>
      </c>
    </row>
    <row r="295" spans="1:3" ht="12.75">
      <c r="A295" s="59">
        <v>41055.77888888889</v>
      </c>
      <c r="B295" s="128">
        <v>41055.77888888889</v>
      </c>
      <c r="C295">
        <v>10.21</v>
      </c>
    </row>
    <row r="296" spans="1:3" ht="12.75">
      <c r="A296" s="59">
        <v>41055.820555555554</v>
      </c>
      <c r="B296" s="128">
        <v>41055.820555555554</v>
      </c>
      <c r="C296">
        <v>10.21</v>
      </c>
    </row>
    <row r="297" spans="1:3" ht="12.75">
      <c r="A297" s="59">
        <v>41055.862222222226</v>
      </c>
      <c r="B297" s="128">
        <v>41055.862222222226</v>
      </c>
      <c r="C297">
        <v>9.82</v>
      </c>
    </row>
    <row r="298" spans="1:3" ht="12.75">
      <c r="A298" s="59">
        <v>41055.90388888889</v>
      </c>
      <c r="B298" s="128">
        <v>41055.90388888889</v>
      </c>
      <c r="C298">
        <v>9.82</v>
      </c>
    </row>
    <row r="299" spans="1:3" ht="12.75">
      <c r="A299" s="59">
        <v>41055.945555555554</v>
      </c>
      <c r="B299" s="128">
        <v>41055.945555555554</v>
      </c>
      <c r="C299">
        <v>9.82</v>
      </c>
    </row>
    <row r="300" spans="1:3" ht="12.75">
      <c r="A300" s="59">
        <v>41055.987222222226</v>
      </c>
      <c r="B300" s="128">
        <v>41055.987222222226</v>
      </c>
      <c r="C300">
        <v>9.82</v>
      </c>
    </row>
    <row r="301" spans="1:3" ht="12.75">
      <c r="A301" s="59">
        <v>41056.02888888889</v>
      </c>
      <c r="B301" s="128">
        <v>41056.02888888889</v>
      </c>
      <c r="C301">
        <v>9.82</v>
      </c>
    </row>
    <row r="302" spans="1:3" ht="12.75">
      <c r="A302" s="59">
        <v>41056.070555555554</v>
      </c>
      <c r="B302" s="128">
        <v>41056.070555555554</v>
      </c>
      <c r="C302">
        <v>9.82</v>
      </c>
    </row>
    <row r="303" spans="1:3" ht="12.75">
      <c r="A303" s="59">
        <v>41056.112222222226</v>
      </c>
      <c r="B303" s="128">
        <v>41056.112222222226</v>
      </c>
      <c r="C303">
        <v>9.82</v>
      </c>
    </row>
    <row r="304" spans="1:3" ht="12.75">
      <c r="A304" s="59">
        <v>41056.15388888889</v>
      </c>
      <c r="B304" s="128">
        <v>41056.15388888889</v>
      </c>
      <c r="C304">
        <v>9.82</v>
      </c>
    </row>
    <row r="305" spans="1:3" ht="12.75">
      <c r="A305" s="59">
        <v>41056.195555555554</v>
      </c>
      <c r="B305" s="128">
        <v>41056.195555555554</v>
      </c>
      <c r="C305">
        <v>9.82</v>
      </c>
    </row>
    <row r="306" spans="1:3" ht="12.75">
      <c r="A306" s="59">
        <v>41056.237222222226</v>
      </c>
      <c r="B306" s="128">
        <v>41056.237222222226</v>
      </c>
      <c r="C306">
        <v>9.82</v>
      </c>
    </row>
    <row r="307" spans="1:3" ht="12.75">
      <c r="A307" s="59">
        <v>41056.27888888889</v>
      </c>
      <c r="B307" s="128">
        <v>41056.27888888889</v>
      </c>
      <c r="C307">
        <v>9.82</v>
      </c>
    </row>
    <row r="308" spans="1:3" ht="12.75">
      <c r="A308" s="59">
        <v>41056.320555555554</v>
      </c>
      <c r="B308" s="128">
        <v>41056.320555555554</v>
      </c>
      <c r="C308">
        <v>9.82</v>
      </c>
    </row>
    <row r="309" spans="1:3" ht="12.75">
      <c r="A309" s="59">
        <v>41056.362222222226</v>
      </c>
      <c r="B309" s="128">
        <v>41056.362222222226</v>
      </c>
      <c r="C309">
        <v>9.82</v>
      </c>
    </row>
    <row r="310" spans="1:3" ht="12.75">
      <c r="A310" s="59">
        <v>41056.40388888889</v>
      </c>
      <c r="B310" s="128">
        <v>41056.40388888889</v>
      </c>
      <c r="C310">
        <v>10.21</v>
      </c>
    </row>
    <row r="311" spans="1:3" ht="12.75">
      <c r="A311" s="59">
        <v>41056.445555555554</v>
      </c>
      <c r="B311" s="128">
        <v>41056.445555555554</v>
      </c>
      <c r="C311">
        <v>10.21</v>
      </c>
    </row>
    <row r="312" spans="1:3" ht="12.75">
      <c r="A312" s="59">
        <v>41056.487222222226</v>
      </c>
      <c r="B312" s="128">
        <v>41056.487222222226</v>
      </c>
      <c r="C312">
        <v>10.21</v>
      </c>
    </row>
    <row r="313" spans="1:3" ht="12.75">
      <c r="A313" s="59">
        <v>41056.52888888889</v>
      </c>
      <c r="B313" s="128">
        <v>41056.52888888889</v>
      </c>
      <c r="C313">
        <v>10.6</v>
      </c>
    </row>
    <row r="314" spans="1:3" ht="12.75">
      <c r="A314" s="59">
        <v>41056.570555555554</v>
      </c>
      <c r="B314" s="128">
        <v>41056.570555555554</v>
      </c>
      <c r="C314">
        <v>10.99</v>
      </c>
    </row>
    <row r="315" spans="1:3" ht="12.75">
      <c r="A315" s="59">
        <v>41056.612222222226</v>
      </c>
      <c r="B315" s="128">
        <v>41056.612222222226</v>
      </c>
      <c r="C315">
        <v>10.6</v>
      </c>
    </row>
    <row r="316" spans="1:3" ht="12.75">
      <c r="A316" s="59">
        <v>41056.65388888889</v>
      </c>
      <c r="B316" s="128">
        <v>41056.65388888889</v>
      </c>
      <c r="C316">
        <v>10.21</v>
      </c>
    </row>
    <row r="317" spans="1:3" ht="12.75">
      <c r="A317" s="59">
        <v>41056.695555555554</v>
      </c>
      <c r="B317" s="128">
        <v>41056.695555555554</v>
      </c>
      <c r="C317">
        <v>10.21</v>
      </c>
    </row>
    <row r="318" spans="1:3" ht="12.75">
      <c r="A318" s="59">
        <v>41056.737222222226</v>
      </c>
      <c r="B318" s="128">
        <v>41056.737222222226</v>
      </c>
      <c r="C318">
        <v>10.6</v>
      </c>
    </row>
    <row r="319" spans="1:3" ht="12.75">
      <c r="A319" s="59">
        <v>41056.77888888889</v>
      </c>
      <c r="B319" s="128">
        <v>41056.77888888889</v>
      </c>
      <c r="C319">
        <v>10.21</v>
      </c>
    </row>
    <row r="320" spans="1:3" ht="12.75">
      <c r="A320" s="59">
        <v>41056.820555555554</v>
      </c>
      <c r="B320" s="128">
        <v>41056.820555555554</v>
      </c>
      <c r="C320">
        <v>10.21</v>
      </c>
    </row>
    <row r="321" spans="1:3" ht="12.75">
      <c r="A321" s="59">
        <v>41056.862222222226</v>
      </c>
      <c r="B321" s="128">
        <v>41056.862222222226</v>
      </c>
      <c r="C321">
        <v>10.21</v>
      </c>
    </row>
    <row r="322" spans="1:3" ht="12.75">
      <c r="A322" s="59">
        <v>41056.90388888889</v>
      </c>
      <c r="B322" s="128">
        <v>41056.90388888889</v>
      </c>
      <c r="C322">
        <v>10.21</v>
      </c>
    </row>
    <row r="323" spans="1:3" ht="12.75">
      <c r="A323" s="59">
        <v>41056.945555555554</v>
      </c>
      <c r="B323" s="128">
        <v>41056.945555555554</v>
      </c>
      <c r="C323">
        <v>10.21</v>
      </c>
    </row>
    <row r="324" spans="1:3" ht="12.75">
      <c r="A324" s="59">
        <v>41056.987222222226</v>
      </c>
      <c r="B324" s="128">
        <v>41056.987222222226</v>
      </c>
      <c r="C324">
        <v>10.21</v>
      </c>
    </row>
    <row r="325" spans="1:3" ht="12.75">
      <c r="A325" s="59">
        <v>41057.02888888889</v>
      </c>
      <c r="B325" s="128">
        <v>41057.02888888889</v>
      </c>
      <c r="C325">
        <v>10.21</v>
      </c>
    </row>
    <row r="326" spans="1:3" ht="12.75">
      <c r="A326" s="59">
        <v>41057.070555555554</v>
      </c>
      <c r="B326" s="128">
        <v>41057.070555555554</v>
      </c>
      <c r="C326">
        <v>10.21</v>
      </c>
    </row>
    <row r="327" spans="1:3" ht="12.75">
      <c r="A327" s="59">
        <v>41057.112222222226</v>
      </c>
      <c r="B327" s="128">
        <v>41057.112222222226</v>
      </c>
      <c r="C327">
        <v>9.82</v>
      </c>
    </row>
    <row r="328" spans="1:3" ht="12.75">
      <c r="A328" s="59">
        <v>41057.15388888889</v>
      </c>
      <c r="B328" s="128">
        <v>41057.15388888889</v>
      </c>
      <c r="C328">
        <v>9.82</v>
      </c>
    </row>
    <row r="329" spans="1:3" ht="12.75">
      <c r="A329" s="59">
        <v>41057.195555555554</v>
      </c>
      <c r="B329" s="128">
        <v>41057.195555555554</v>
      </c>
      <c r="C329">
        <v>9.82</v>
      </c>
    </row>
    <row r="330" spans="1:3" ht="12.75">
      <c r="A330" s="59">
        <v>41057.237222222226</v>
      </c>
      <c r="B330" s="128">
        <v>41057.237222222226</v>
      </c>
      <c r="C330">
        <v>9.82</v>
      </c>
    </row>
    <row r="331" spans="1:3" ht="12.75">
      <c r="A331" s="59">
        <v>41057.27888888889</v>
      </c>
      <c r="B331" s="128">
        <v>41057.27888888889</v>
      </c>
      <c r="C331">
        <v>9.82</v>
      </c>
    </row>
    <row r="332" spans="1:3" ht="12.75">
      <c r="A332" s="59">
        <v>41057.320555555554</v>
      </c>
      <c r="B332" s="128">
        <v>41057.320555555554</v>
      </c>
      <c r="C332">
        <v>9.82</v>
      </c>
    </row>
    <row r="333" spans="1:3" ht="12.75">
      <c r="A333" s="59">
        <v>41057.362222222226</v>
      </c>
      <c r="B333" s="128">
        <v>41057.362222222226</v>
      </c>
      <c r="C333">
        <v>9.82</v>
      </c>
    </row>
    <row r="334" spans="1:3" ht="12.75">
      <c r="A334" s="59">
        <v>41057.40388888889</v>
      </c>
      <c r="B334" s="128">
        <v>41057.40388888889</v>
      </c>
      <c r="C334">
        <v>10.21</v>
      </c>
    </row>
    <row r="335" spans="1:3" ht="12.75">
      <c r="A335" s="59">
        <v>41057.445555555554</v>
      </c>
      <c r="B335" s="128">
        <v>41057.445555555554</v>
      </c>
      <c r="C335">
        <v>10.21</v>
      </c>
    </row>
    <row r="336" spans="1:3" ht="12.75">
      <c r="A336" s="59">
        <v>41057.487222222226</v>
      </c>
      <c r="B336" s="128">
        <v>41057.487222222226</v>
      </c>
      <c r="C336">
        <v>10.6</v>
      </c>
    </row>
    <row r="337" spans="1:3" ht="12.75">
      <c r="A337" s="59">
        <v>41057.52888888889</v>
      </c>
      <c r="B337" s="128">
        <v>41057.52888888889</v>
      </c>
      <c r="C337">
        <v>10.99</v>
      </c>
    </row>
    <row r="338" spans="1:3" ht="12.75">
      <c r="A338" s="59">
        <v>41057.570555555554</v>
      </c>
      <c r="B338" s="128">
        <v>41057.570555555554</v>
      </c>
      <c r="C338">
        <v>10.99</v>
      </c>
    </row>
    <row r="339" spans="1:3" ht="12.75">
      <c r="A339" s="59">
        <v>41057.612222222226</v>
      </c>
      <c r="B339" s="128">
        <v>41057.612222222226</v>
      </c>
      <c r="C339">
        <v>10.6</v>
      </c>
    </row>
    <row r="340" spans="1:3" ht="12.75">
      <c r="A340" s="59">
        <v>41057.65388888889</v>
      </c>
      <c r="B340" s="128">
        <v>41057.65388888889</v>
      </c>
      <c r="C340">
        <v>10.6</v>
      </c>
    </row>
    <row r="341" spans="1:3" ht="12.75">
      <c r="A341" s="59">
        <v>41057.695555555554</v>
      </c>
      <c r="B341" s="128">
        <v>41057.695555555554</v>
      </c>
      <c r="C341">
        <v>10.6</v>
      </c>
    </row>
    <row r="342" spans="1:3" ht="12.75">
      <c r="A342" s="59">
        <v>41057.737222222226</v>
      </c>
      <c r="B342" s="128">
        <v>41057.737222222226</v>
      </c>
      <c r="C342">
        <v>10.6</v>
      </c>
    </row>
    <row r="343" spans="1:3" ht="12.75">
      <c r="A343" s="59">
        <v>41057.77888888889</v>
      </c>
      <c r="B343" s="128">
        <v>41057.77888888889</v>
      </c>
      <c r="C343">
        <v>10.21</v>
      </c>
    </row>
    <row r="344" spans="1:3" ht="12.75">
      <c r="A344" s="59">
        <v>41057.820555555554</v>
      </c>
      <c r="B344" s="128">
        <v>41057.820555555554</v>
      </c>
      <c r="C344">
        <v>10.21</v>
      </c>
    </row>
    <row r="345" spans="1:3" ht="12.75">
      <c r="A345" s="59">
        <v>41057.862222222226</v>
      </c>
      <c r="B345" s="128">
        <v>41057.862222222226</v>
      </c>
      <c r="C345">
        <v>10.21</v>
      </c>
    </row>
    <row r="346" spans="1:3" ht="12.75">
      <c r="A346" s="59">
        <v>41057.90388888889</v>
      </c>
      <c r="B346" s="128">
        <v>41057.90388888889</v>
      </c>
      <c r="C346">
        <v>10.21</v>
      </c>
    </row>
    <row r="347" spans="1:3" ht="12.75">
      <c r="A347" s="59">
        <v>41057.945555555554</v>
      </c>
      <c r="B347" s="128">
        <v>41057.945555555554</v>
      </c>
      <c r="C347">
        <v>10.21</v>
      </c>
    </row>
    <row r="348" spans="1:3" ht="12.75">
      <c r="A348" s="59">
        <v>41057.987222222226</v>
      </c>
      <c r="B348" s="128">
        <v>41057.987222222226</v>
      </c>
      <c r="C348">
        <v>10.21</v>
      </c>
    </row>
    <row r="349" spans="1:3" ht="12.75">
      <c r="A349" s="59">
        <v>41058.02888888889</v>
      </c>
      <c r="B349" s="128">
        <v>41058.02888888889</v>
      </c>
      <c r="C349">
        <v>10.21</v>
      </c>
    </row>
    <row r="350" spans="1:3" ht="12.75">
      <c r="A350" s="59">
        <v>41058.070555555554</v>
      </c>
      <c r="B350" s="128">
        <v>41058.070555555554</v>
      </c>
      <c r="C350">
        <v>10.21</v>
      </c>
    </row>
    <row r="351" spans="1:3" ht="12.75">
      <c r="A351" s="59">
        <v>41058.112222222226</v>
      </c>
      <c r="B351" s="128">
        <v>41058.112222222226</v>
      </c>
      <c r="C351">
        <v>10.21</v>
      </c>
    </row>
    <row r="352" spans="1:3" ht="12.75">
      <c r="A352" s="59">
        <v>41058.15388888889</v>
      </c>
      <c r="B352" s="128">
        <v>41058.15388888889</v>
      </c>
      <c r="C352">
        <v>10.21</v>
      </c>
    </row>
    <row r="353" spans="1:3" ht="12.75">
      <c r="A353" s="59">
        <v>41058.195555555554</v>
      </c>
      <c r="B353" s="128">
        <v>41058.195555555554</v>
      </c>
      <c r="C353">
        <v>10.21</v>
      </c>
    </row>
    <row r="354" spans="1:3" ht="12.75">
      <c r="A354" s="59">
        <v>41058.237222222226</v>
      </c>
      <c r="B354" s="128">
        <v>41058.237222222226</v>
      </c>
      <c r="C354">
        <v>10.21</v>
      </c>
    </row>
    <row r="355" spans="1:3" ht="12.75">
      <c r="A355" s="59">
        <v>41058.27888888889</v>
      </c>
      <c r="B355" s="128">
        <v>41058.27888888889</v>
      </c>
      <c r="C355">
        <v>10.21</v>
      </c>
    </row>
    <row r="356" spans="1:3" ht="12.75">
      <c r="A356" s="59">
        <v>41058.320555555554</v>
      </c>
      <c r="B356" s="128">
        <v>41058.320555555554</v>
      </c>
      <c r="C356">
        <v>10.21</v>
      </c>
    </row>
    <row r="357" spans="1:3" ht="12.75">
      <c r="A357" s="59">
        <v>41058.362222222226</v>
      </c>
      <c r="B357" s="128">
        <v>41058.362222222226</v>
      </c>
      <c r="C357">
        <v>10.21</v>
      </c>
    </row>
    <row r="358" spans="1:3" ht="12.75">
      <c r="A358" s="59">
        <v>41058.40388888889</v>
      </c>
      <c r="B358" s="128">
        <v>41058.40388888889</v>
      </c>
      <c r="C358">
        <v>10.21</v>
      </c>
    </row>
    <row r="359" spans="1:3" ht="12.75">
      <c r="A359" s="59">
        <v>41058.445555555554</v>
      </c>
      <c r="B359" s="128">
        <v>41058.445555555554</v>
      </c>
      <c r="C359">
        <v>10.21</v>
      </c>
    </row>
    <row r="360" spans="1:3" ht="12.75">
      <c r="A360" s="59">
        <v>41058.487222222226</v>
      </c>
      <c r="B360" s="128">
        <v>41058.487222222226</v>
      </c>
      <c r="C360">
        <v>10.21</v>
      </c>
    </row>
    <row r="361" spans="1:3" ht="12.75">
      <c r="A361" s="59">
        <v>41058.52888888889</v>
      </c>
      <c r="B361" s="128">
        <v>41058.52888888889</v>
      </c>
      <c r="C361">
        <v>10.6</v>
      </c>
    </row>
    <row r="362" spans="1:3" ht="12.75">
      <c r="A362" s="59">
        <v>41058.570555555554</v>
      </c>
      <c r="B362" s="128">
        <v>41058.570555555554</v>
      </c>
      <c r="C362">
        <v>10.99</v>
      </c>
    </row>
    <row r="363" spans="1:3" ht="12.75">
      <c r="A363" s="59">
        <v>41058.612222222226</v>
      </c>
      <c r="B363" s="128">
        <v>41058.612222222226</v>
      </c>
      <c r="C363">
        <v>10.99</v>
      </c>
    </row>
    <row r="364" spans="1:3" ht="12.75">
      <c r="A364" s="59">
        <v>41058.65388888889</v>
      </c>
      <c r="B364" s="128">
        <v>41058.65388888889</v>
      </c>
      <c r="C364">
        <v>10.99</v>
      </c>
    </row>
    <row r="365" spans="1:3" ht="12.75">
      <c r="A365" s="59">
        <v>41058.695555555554</v>
      </c>
      <c r="B365" s="128">
        <v>41058.695555555554</v>
      </c>
      <c r="C365">
        <v>10.99</v>
      </c>
    </row>
    <row r="366" spans="1:3" ht="12.75">
      <c r="A366" s="59">
        <v>41058.737222222226</v>
      </c>
      <c r="B366" s="128">
        <v>41058.737222222226</v>
      </c>
      <c r="C366">
        <v>10.6</v>
      </c>
    </row>
    <row r="367" spans="1:3" ht="12.75">
      <c r="A367" s="59">
        <v>41058.77888888889</v>
      </c>
      <c r="B367" s="128">
        <v>41058.77888888889</v>
      </c>
      <c r="C367">
        <v>10.6</v>
      </c>
    </row>
    <row r="368" spans="1:3" ht="12.75">
      <c r="A368" s="59">
        <v>41058.820555555554</v>
      </c>
      <c r="B368" s="128">
        <v>41058.820555555554</v>
      </c>
      <c r="C368">
        <v>10.6</v>
      </c>
    </row>
    <row r="369" spans="1:3" ht="12.75">
      <c r="A369" s="59">
        <v>41058.862222222226</v>
      </c>
      <c r="B369" s="128">
        <v>41058.862222222226</v>
      </c>
      <c r="C369">
        <v>10.21</v>
      </c>
    </row>
    <row r="370" spans="1:3" ht="12.75">
      <c r="A370" s="59">
        <v>41058.90388888889</v>
      </c>
      <c r="B370" s="128">
        <v>41058.90388888889</v>
      </c>
      <c r="C370">
        <v>10.21</v>
      </c>
    </row>
    <row r="371" spans="1:3" ht="12.75">
      <c r="A371" s="59">
        <v>41058.945555555554</v>
      </c>
      <c r="B371" s="128">
        <v>41058.945555555554</v>
      </c>
      <c r="C371">
        <v>10.21</v>
      </c>
    </row>
    <row r="372" spans="1:3" ht="12.75">
      <c r="A372" s="59">
        <v>41058.987222222226</v>
      </c>
      <c r="B372" s="128">
        <v>41058.987222222226</v>
      </c>
      <c r="C372">
        <v>10.21</v>
      </c>
    </row>
    <row r="373" spans="1:3" ht="12.75">
      <c r="A373" s="59">
        <v>41059.02888888889</v>
      </c>
      <c r="B373" s="128">
        <v>41059.02888888889</v>
      </c>
      <c r="C373">
        <v>10.21</v>
      </c>
    </row>
    <row r="374" spans="1:3" ht="12.75">
      <c r="A374" s="59">
        <v>41059.070555555554</v>
      </c>
      <c r="B374" s="128">
        <v>41059.070555555554</v>
      </c>
      <c r="C374">
        <v>10.21</v>
      </c>
    </row>
    <row r="375" spans="1:3" ht="12.75">
      <c r="A375" s="59">
        <v>41059.112222222226</v>
      </c>
      <c r="B375" s="128">
        <v>41059.112222222226</v>
      </c>
      <c r="C375">
        <v>10.21</v>
      </c>
    </row>
    <row r="376" spans="1:3" ht="12.75">
      <c r="A376" s="59">
        <v>41059.15388888889</v>
      </c>
      <c r="B376" s="128">
        <v>41059.15388888889</v>
      </c>
      <c r="C376">
        <v>10.21</v>
      </c>
    </row>
    <row r="377" spans="1:3" ht="12.75">
      <c r="A377" s="59">
        <v>41059.195555555554</v>
      </c>
      <c r="B377" s="128">
        <v>41059.195555555554</v>
      </c>
      <c r="C377">
        <v>10.21</v>
      </c>
    </row>
    <row r="378" spans="1:3" ht="12.75">
      <c r="A378" s="59">
        <v>41059.237222222226</v>
      </c>
      <c r="B378" s="128">
        <v>41059.237222222226</v>
      </c>
      <c r="C378">
        <v>10.21</v>
      </c>
    </row>
    <row r="379" spans="1:3" ht="12.75">
      <c r="A379" s="59">
        <v>41059.27888888889</v>
      </c>
      <c r="B379" s="128">
        <v>41059.27888888889</v>
      </c>
      <c r="C379">
        <v>10.21</v>
      </c>
    </row>
    <row r="380" spans="1:3" ht="12.75">
      <c r="A380" s="59">
        <v>41059.320555555554</v>
      </c>
      <c r="B380" s="128">
        <v>41059.320555555554</v>
      </c>
      <c r="C380">
        <v>10.21</v>
      </c>
    </row>
    <row r="381" spans="1:3" ht="12.75">
      <c r="A381" s="59">
        <v>41059.362222222226</v>
      </c>
      <c r="B381" s="128">
        <v>41059.362222222226</v>
      </c>
      <c r="C381">
        <v>10.21</v>
      </c>
    </row>
    <row r="382" spans="1:3" ht="12.75">
      <c r="A382" s="59">
        <v>41059.40388888889</v>
      </c>
      <c r="B382" s="128">
        <v>41059.40388888889</v>
      </c>
      <c r="C382">
        <v>10.6</v>
      </c>
    </row>
    <row r="383" spans="1:3" ht="12.75">
      <c r="A383" s="59">
        <v>41059.445555555554</v>
      </c>
      <c r="B383" s="128">
        <v>41059.445555555554</v>
      </c>
      <c r="C383">
        <v>10.6</v>
      </c>
    </row>
    <row r="384" spans="1:3" ht="12.75">
      <c r="A384" s="59">
        <v>41059.487222222226</v>
      </c>
      <c r="B384" s="128">
        <v>41059.487222222226</v>
      </c>
      <c r="C384">
        <v>10.6</v>
      </c>
    </row>
    <row r="385" spans="1:3" ht="12.75">
      <c r="A385" s="59">
        <v>41059.52888888889</v>
      </c>
      <c r="B385" s="128">
        <v>41059.52888888889</v>
      </c>
      <c r="C385">
        <v>10.6</v>
      </c>
    </row>
    <row r="386" spans="1:3" ht="12.75">
      <c r="A386" s="59">
        <v>41059.570555555554</v>
      </c>
      <c r="B386" s="128">
        <v>41059.570555555554</v>
      </c>
      <c r="C386">
        <v>10.99</v>
      </c>
    </row>
    <row r="387" spans="1:3" ht="12.75">
      <c r="A387" s="59">
        <v>41059.612222222226</v>
      </c>
      <c r="B387" s="128">
        <v>41059.612222222226</v>
      </c>
      <c r="C387">
        <v>10.99</v>
      </c>
    </row>
    <row r="388" spans="1:3" ht="12.75">
      <c r="A388" s="59">
        <v>41059.65388888889</v>
      </c>
      <c r="B388" s="128">
        <v>41059.65388888889</v>
      </c>
      <c r="C388">
        <v>10.99</v>
      </c>
    </row>
    <row r="389" spans="1:3" ht="12.75">
      <c r="A389" s="59">
        <v>41059.695555555554</v>
      </c>
      <c r="B389" s="128">
        <v>41059.695555555554</v>
      </c>
      <c r="C389">
        <v>10.99</v>
      </c>
    </row>
    <row r="390" spans="1:3" ht="12.75">
      <c r="A390" s="59">
        <v>41059.737222222226</v>
      </c>
      <c r="B390" s="128">
        <v>41059.737222222226</v>
      </c>
      <c r="C390">
        <v>10.99</v>
      </c>
    </row>
    <row r="391" spans="1:3" ht="12.75">
      <c r="A391" s="59">
        <v>41059.77888888889</v>
      </c>
      <c r="B391" s="128">
        <v>41059.77888888889</v>
      </c>
      <c r="C391">
        <v>10.99</v>
      </c>
    </row>
    <row r="392" spans="1:3" ht="12.75">
      <c r="A392" s="59">
        <v>41059.820555555554</v>
      </c>
      <c r="B392" s="128">
        <v>41059.820555555554</v>
      </c>
      <c r="C392">
        <v>10.6</v>
      </c>
    </row>
    <row r="393" spans="1:3" ht="12.75">
      <c r="A393" s="59">
        <v>41059.862222222226</v>
      </c>
      <c r="B393" s="128">
        <v>41059.862222222226</v>
      </c>
      <c r="C393">
        <v>10.6</v>
      </c>
    </row>
    <row r="394" spans="1:3" ht="12.75">
      <c r="A394" s="59">
        <v>41059.90388888889</v>
      </c>
      <c r="B394" s="128">
        <v>41059.90388888889</v>
      </c>
      <c r="C394">
        <v>10.6</v>
      </c>
    </row>
    <row r="395" spans="1:3" ht="12.75">
      <c r="A395" s="59">
        <v>41059.945555555554</v>
      </c>
      <c r="B395" s="128">
        <v>41059.945555555554</v>
      </c>
      <c r="C395">
        <v>10.21</v>
      </c>
    </row>
    <row r="396" spans="1:3" ht="12.75">
      <c r="A396" s="59">
        <v>41059.987222222226</v>
      </c>
      <c r="B396" s="128">
        <v>41059.987222222226</v>
      </c>
      <c r="C396">
        <v>10.21</v>
      </c>
    </row>
    <row r="397" spans="1:3" ht="12.75">
      <c r="A397" s="59">
        <v>41060.02888888889</v>
      </c>
      <c r="B397" s="128">
        <v>41060.02888888889</v>
      </c>
      <c r="C397">
        <v>10.21</v>
      </c>
    </row>
    <row r="398" spans="1:3" ht="12.75">
      <c r="A398" s="59">
        <v>41060.070555555554</v>
      </c>
      <c r="B398" s="128">
        <v>41060.070555555554</v>
      </c>
      <c r="C398">
        <v>10.21</v>
      </c>
    </row>
    <row r="399" spans="1:3" ht="12.75">
      <c r="A399" s="59">
        <v>41060.112222222226</v>
      </c>
      <c r="B399" s="128">
        <v>41060.112222222226</v>
      </c>
      <c r="C399">
        <v>10.21</v>
      </c>
    </row>
    <row r="400" spans="1:3" ht="12.75">
      <c r="A400" s="59">
        <v>41060.15388888889</v>
      </c>
      <c r="B400" s="128">
        <v>41060.15388888889</v>
      </c>
      <c r="C400">
        <v>10.21</v>
      </c>
    </row>
    <row r="401" spans="1:3" ht="12.75">
      <c r="A401" s="59">
        <v>41060.195555555554</v>
      </c>
      <c r="B401" s="128">
        <v>41060.195555555554</v>
      </c>
      <c r="C401">
        <v>10.21</v>
      </c>
    </row>
    <row r="402" spans="1:3" ht="12.75">
      <c r="A402" s="59">
        <v>41060.237222222226</v>
      </c>
      <c r="B402" s="128">
        <v>41060.237222222226</v>
      </c>
      <c r="C402">
        <v>10.21</v>
      </c>
    </row>
    <row r="403" spans="1:3" ht="12.75">
      <c r="A403" s="59">
        <v>41060.27888888889</v>
      </c>
      <c r="B403" s="128">
        <v>41060.27888888889</v>
      </c>
      <c r="C403">
        <v>10.21</v>
      </c>
    </row>
    <row r="404" spans="1:3" ht="12.75">
      <c r="A404" s="59">
        <v>41060.320555555554</v>
      </c>
      <c r="B404" s="128">
        <v>41060.320555555554</v>
      </c>
      <c r="C404">
        <v>10.21</v>
      </c>
    </row>
    <row r="405" spans="1:3" ht="12.75">
      <c r="A405" s="59">
        <v>41060.362222222226</v>
      </c>
      <c r="B405" s="128">
        <v>41060.362222222226</v>
      </c>
      <c r="C405">
        <v>10.6</v>
      </c>
    </row>
    <row r="406" spans="1:3" ht="12.75">
      <c r="A406" s="59">
        <v>41060.40388888889</v>
      </c>
      <c r="B406" s="128">
        <v>41060.40388888889</v>
      </c>
      <c r="C406">
        <v>10.6</v>
      </c>
    </row>
    <row r="407" spans="1:3" ht="12.75">
      <c r="A407" s="59">
        <v>41060.445555555554</v>
      </c>
      <c r="B407" s="128">
        <v>41060.445555555554</v>
      </c>
      <c r="C407">
        <v>10.99</v>
      </c>
    </row>
    <row r="408" spans="1:3" ht="12.75">
      <c r="A408" s="59">
        <v>41060.487222222226</v>
      </c>
      <c r="B408" s="128">
        <v>41060.487222222226</v>
      </c>
      <c r="C408">
        <v>10.99</v>
      </c>
    </row>
    <row r="409" spans="1:3" ht="12.75">
      <c r="A409" s="59">
        <v>41060.52888888889</v>
      </c>
      <c r="B409" s="128">
        <v>41060.52888888889</v>
      </c>
      <c r="C409">
        <v>10.99</v>
      </c>
    </row>
    <row r="410" spans="1:3" ht="12.75">
      <c r="A410" s="59">
        <v>41060.570555555554</v>
      </c>
      <c r="B410" s="128">
        <v>41060.570555555554</v>
      </c>
      <c r="C410">
        <v>10.99</v>
      </c>
    </row>
    <row r="411" spans="1:3" ht="12.75">
      <c r="A411" s="59">
        <v>41060.612222222226</v>
      </c>
      <c r="B411" s="128">
        <v>41060.612222222226</v>
      </c>
      <c r="C411">
        <v>10.99</v>
      </c>
    </row>
    <row r="412" spans="1:3" ht="12.75">
      <c r="A412" s="59">
        <v>41060.65388888889</v>
      </c>
      <c r="B412" s="128">
        <v>41060.65388888889</v>
      </c>
      <c r="C412">
        <v>10.99</v>
      </c>
    </row>
    <row r="413" spans="1:3" ht="12.75">
      <c r="A413" s="59">
        <v>41060.695555555554</v>
      </c>
      <c r="B413" s="128">
        <v>41060.695555555554</v>
      </c>
      <c r="C413">
        <v>10.99</v>
      </c>
    </row>
    <row r="414" spans="1:3" ht="12.75">
      <c r="A414" s="59">
        <v>41060.737222222226</v>
      </c>
      <c r="B414" s="128">
        <v>41060.737222222226</v>
      </c>
      <c r="C414">
        <v>10.99</v>
      </c>
    </row>
    <row r="415" spans="1:3" ht="12.75">
      <c r="A415" s="59">
        <v>41060.77888888889</v>
      </c>
      <c r="B415" s="128">
        <v>41060.77888888889</v>
      </c>
      <c r="C415">
        <v>10.6</v>
      </c>
    </row>
    <row r="416" spans="1:3" ht="12.75">
      <c r="A416" s="59">
        <v>41060.820555555554</v>
      </c>
      <c r="B416" s="128">
        <v>41060.820555555554</v>
      </c>
      <c r="C416">
        <v>10.6</v>
      </c>
    </row>
    <row r="417" spans="1:3" ht="12.75">
      <c r="A417" s="59">
        <v>41060.862222222226</v>
      </c>
      <c r="B417" s="128">
        <v>41060.862222222226</v>
      </c>
      <c r="C417">
        <v>10.6</v>
      </c>
    </row>
    <row r="418" spans="1:3" ht="12.75">
      <c r="A418" s="59">
        <v>41060.90388888889</v>
      </c>
      <c r="B418" s="128">
        <v>41060.90388888889</v>
      </c>
      <c r="C418">
        <v>10.6</v>
      </c>
    </row>
    <row r="419" spans="1:3" ht="12.75">
      <c r="A419" s="59">
        <v>41060.945555555554</v>
      </c>
      <c r="B419" s="128">
        <v>41060.945555555554</v>
      </c>
      <c r="C419">
        <v>10.6</v>
      </c>
    </row>
    <row r="420" spans="1:3" ht="12.75">
      <c r="A420" s="59">
        <v>41060.987222222226</v>
      </c>
      <c r="B420" s="128">
        <v>41060.987222222226</v>
      </c>
      <c r="C420">
        <v>10.6</v>
      </c>
    </row>
    <row r="421" spans="1:3" ht="12.75">
      <c r="A421" s="59">
        <v>41061.02888888889</v>
      </c>
      <c r="B421" s="128">
        <v>41061.02888888889</v>
      </c>
      <c r="C421">
        <v>10.6</v>
      </c>
    </row>
    <row r="422" spans="1:3" ht="12.75">
      <c r="A422" s="59">
        <v>41061.070555555554</v>
      </c>
      <c r="B422" s="128">
        <v>41061.070555555554</v>
      </c>
      <c r="C422">
        <v>10.6</v>
      </c>
    </row>
    <row r="423" spans="1:3" ht="12.75">
      <c r="A423" s="59">
        <v>41061.112222222226</v>
      </c>
      <c r="B423" s="128">
        <v>41061.112222222226</v>
      </c>
      <c r="C423">
        <v>10.6</v>
      </c>
    </row>
    <row r="424" spans="1:3" ht="12.75">
      <c r="A424" s="59">
        <v>41061.15388888889</v>
      </c>
      <c r="B424" s="128">
        <v>41061.15388888889</v>
      </c>
      <c r="C424">
        <v>10.6</v>
      </c>
    </row>
    <row r="425" spans="1:3" ht="12.75">
      <c r="A425" s="59">
        <v>41061.195555555554</v>
      </c>
      <c r="B425" s="128">
        <v>41061.195555555554</v>
      </c>
      <c r="C425">
        <v>10.21</v>
      </c>
    </row>
    <row r="426" spans="1:3" ht="12.75">
      <c r="A426" s="59">
        <v>41061.237222222226</v>
      </c>
      <c r="B426" s="128">
        <v>41061.237222222226</v>
      </c>
      <c r="C426">
        <v>10.21</v>
      </c>
    </row>
    <row r="427" spans="1:3" ht="12.75">
      <c r="A427" s="59">
        <v>41061.27888888889</v>
      </c>
      <c r="B427" s="128">
        <v>41061.27888888889</v>
      </c>
      <c r="C427">
        <v>10.21</v>
      </c>
    </row>
    <row r="428" spans="1:3" ht="12.75">
      <c r="A428" s="59">
        <v>41061.320555555554</v>
      </c>
      <c r="B428" s="128">
        <v>41061.320555555554</v>
      </c>
      <c r="C428">
        <v>10.6</v>
      </c>
    </row>
    <row r="429" spans="1:3" ht="12.75">
      <c r="A429" s="59">
        <v>41061.362222222226</v>
      </c>
      <c r="B429" s="128">
        <v>41061.362222222226</v>
      </c>
      <c r="C429">
        <v>10.6</v>
      </c>
    </row>
    <row r="430" spans="1:3" ht="12.75">
      <c r="A430" s="59">
        <v>41061.40388888889</v>
      </c>
      <c r="B430" s="128">
        <v>41061.40388888889</v>
      </c>
      <c r="C430">
        <v>10.99</v>
      </c>
    </row>
    <row r="431" spans="1:3" ht="12.75">
      <c r="A431" s="59">
        <v>41061.445555555554</v>
      </c>
      <c r="B431" s="128">
        <v>41061.445555555554</v>
      </c>
      <c r="C431">
        <v>10.99</v>
      </c>
    </row>
    <row r="432" spans="1:3" ht="12.75">
      <c r="A432" s="59">
        <v>41061.487222222226</v>
      </c>
      <c r="B432" s="128">
        <v>41061.487222222226</v>
      </c>
      <c r="C432">
        <v>11.38</v>
      </c>
    </row>
    <row r="433" spans="1:3" ht="12.75">
      <c r="A433" s="59">
        <v>41061.52888888889</v>
      </c>
      <c r="B433" s="128">
        <v>41061.52888888889</v>
      </c>
      <c r="C433">
        <v>11.38</v>
      </c>
    </row>
    <row r="434" spans="1:3" ht="12.75">
      <c r="A434" s="59">
        <v>41061.570555555554</v>
      </c>
      <c r="B434" s="128">
        <v>41061.570555555554</v>
      </c>
      <c r="C434">
        <v>11.77</v>
      </c>
    </row>
    <row r="435" spans="1:3" ht="12.75">
      <c r="A435" s="59">
        <v>41061.612222222226</v>
      </c>
      <c r="B435" s="128">
        <v>41061.612222222226</v>
      </c>
      <c r="C435">
        <v>11.77</v>
      </c>
    </row>
    <row r="436" spans="1:3" ht="12.75">
      <c r="A436" s="59">
        <v>41061.65388888889</v>
      </c>
      <c r="B436" s="128">
        <v>41061.65388888889</v>
      </c>
      <c r="C436">
        <v>11.77</v>
      </c>
    </row>
    <row r="437" spans="1:3" ht="12.75">
      <c r="A437" s="59">
        <v>41061.695555555554</v>
      </c>
      <c r="B437" s="128">
        <v>41061.695555555554</v>
      </c>
      <c r="C437">
        <v>11.38</v>
      </c>
    </row>
    <row r="438" spans="1:3" ht="12.75">
      <c r="A438" s="59">
        <v>41061.737222222226</v>
      </c>
      <c r="B438" s="128">
        <v>41061.737222222226</v>
      </c>
      <c r="C438">
        <v>11.38</v>
      </c>
    </row>
    <row r="439" spans="1:3" ht="12.75">
      <c r="A439" s="59">
        <v>41061.77888888889</v>
      </c>
      <c r="B439" s="128">
        <v>41061.77888888889</v>
      </c>
      <c r="C439">
        <v>10.99</v>
      </c>
    </row>
    <row r="440" spans="1:3" ht="12.75">
      <c r="A440" s="59">
        <v>41061.820555555554</v>
      </c>
      <c r="B440" s="128">
        <v>41061.820555555554</v>
      </c>
      <c r="C440">
        <v>10.99</v>
      </c>
    </row>
    <row r="441" spans="1:3" ht="12.75">
      <c r="A441" s="59">
        <v>41061.862222222226</v>
      </c>
      <c r="B441" s="128">
        <v>41061.862222222226</v>
      </c>
      <c r="C441">
        <v>10.99</v>
      </c>
    </row>
    <row r="442" spans="1:3" ht="12.75">
      <c r="A442" s="59">
        <v>41061.90388888889</v>
      </c>
      <c r="B442" s="128">
        <v>41061.90388888889</v>
      </c>
      <c r="C442">
        <v>10.99</v>
      </c>
    </row>
    <row r="443" spans="1:3" ht="12.75">
      <c r="A443" s="59">
        <v>41061.945555555554</v>
      </c>
      <c r="B443" s="128">
        <v>41061.945555555554</v>
      </c>
      <c r="C443">
        <v>10.99</v>
      </c>
    </row>
    <row r="444" spans="1:3" ht="12.75">
      <c r="A444" s="59">
        <v>41061.987222222226</v>
      </c>
      <c r="B444" s="128">
        <v>41061.987222222226</v>
      </c>
      <c r="C444">
        <v>10.99</v>
      </c>
    </row>
    <row r="445" spans="1:3" ht="12.75">
      <c r="A445" s="59">
        <v>41062.02888888889</v>
      </c>
      <c r="B445" s="128">
        <v>41062.02888888889</v>
      </c>
      <c r="C445">
        <v>11.38</v>
      </c>
    </row>
    <row r="446" spans="1:3" ht="12.75">
      <c r="A446" s="59">
        <v>41062.070555555554</v>
      </c>
      <c r="B446" s="128">
        <v>41062.070555555554</v>
      </c>
      <c r="C446">
        <v>11.38</v>
      </c>
    </row>
    <row r="447" spans="1:3" ht="12.75">
      <c r="A447" s="59">
        <v>41062.112222222226</v>
      </c>
      <c r="B447" s="128">
        <v>41062.112222222226</v>
      </c>
      <c r="C447">
        <v>11.38</v>
      </c>
    </row>
    <row r="448" spans="1:3" ht="12.75">
      <c r="A448" s="59">
        <v>41062.15388888889</v>
      </c>
      <c r="B448" s="128">
        <v>41062.15388888889</v>
      </c>
      <c r="C448">
        <v>11.38</v>
      </c>
    </row>
    <row r="449" spans="1:3" ht="12.75">
      <c r="A449" s="59">
        <v>41062.195555555554</v>
      </c>
      <c r="B449" s="128">
        <v>41062.195555555554</v>
      </c>
      <c r="C449">
        <v>11.38</v>
      </c>
    </row>
    <row r="450" spans="1:3" ht="12.75">
      <c r="A450" s="59">
        <v>41062.237222222226</v>
      </c>
      <c r="B450" s="128">
        <v>41062.237222222226</v>
      </c>
      <c r="C450">
        <v>11.38</v>
      </c>
    </row>
    <row r="451" spans="1:3" ht="12.75">
      <c r="A451" s="59">
        <v>41062.27888888889</v>
      </c>
      <c r="B451" s="128">
        <v>41062.27888888889</v>
      </c>
      <c r="C451">
        <v>11.38</v>
      </c>
    </row>
    <row r="452" spans="1:3" ht="12.75">
      <c r="A452" s="59">
        <v>41062.320555555554</v>
      </c>
      <c r="B452" s="128">
        <v>41062.320555555554</v>
      </c>
      <c r="C452">
        <v>11.38</v>
      </c>
    </row>
    <row r="453" spans="1:3" ht="12.75">
      <c r="A453" s="59">
        <v>41062.362222222226</v>
      </c>
      <c r="B453" s="128">
        <v>41062.362222222226</v>
      </c>
      <c r="C453">
        <v>11.38</v>
      </c>
    </row>
    <row r="454" spans="1:3" ht="12.75">
      <c r="A454" s="59">
        <v>41062.40388888889</v>
      </c>
      <c r="B454" s="128">
        <v>41062.40388888889</v>
      </c>
      <c r="C454">
        <v>11.38</v>
      </c>
    </row>
    <row r="455" spans="1:3" ht="12.75">
      <c r="A455" s="59">
        <v>41062.445555555554</v>
      </c>
      <c r="B455" s="128">
        <v>41062.445555555554</v>
      </c>
      <c r="C455">
        <v>11.38</v>
      </c>
    </row>
    <row r="456" spans="1:3" ht="12.75">
      <c r="A456" s="59">
        <v>41062.487222222226</v>
      </c>
      <c r="B456" s="128">
        <v>41062.487222222226</v>
      </c>
      <c r="C456">
        <v>11.38</v>
      </c>
    </row>
    <row r="457" spans="1:3" ht="12.75">
      <c r="A457" s="59">
        <v>41062.52888888889</v>
      </c>
      <c r="B457" s="128">
        <v>41062.52888888889</v>
      </c>
      <c r="C457">
        <v>11.38</v>
      </c>
    </row>
    <row r="458" spans="1:3" ht="12.75">
      <c r="A458" s="59">
        <v>41062.570555555554</v>
      </c>
      <c r="B458" s="128">
        <v>41062.570555555554</v>
      </c>
      <c r="C458">
        <v>11.38</v>
      </c>
    </row>
    <row r="459" spans="1:3" ht="12.75">
      <c r="A459" s="59">
        <v>41062.612222222226</v>
      </c>
      <c r="B459" s="128">
        <v>41062.612222222226</v>
      </c>
      <c r="C459">
        <v>11.77</v>
      </c>
    </row>
    <row r="460" spans="1:3" ht="12.75">
      <c r="A460" s="59">
        <v>41062.65388888889</v>
      </c>
      <c r="B460" s="128">
        <v>41062.65388888889</v>
      </c>
      <c r="C460">
        <v>11.77</v>
      </c>
    </row>
    <row r="461" spans="1:3" ht="12.75">
      <c r="A461" s="59">
        <v>41062.695555555554</v>
      </c>
      <c r="B461" s="128">
        <v>41062.695555555554</v>
      </c>
      <c r="C461">
        <v>11.77</v>
      </c>
    </row>
    <row r="462" spans="1:3" ht="12.75">
      <c r="A462" s="59">
        <v>41062.737222222226</v>
      </c>
      <c r="B462" s="128">
        <v>41062.737222222226</v>
      </c>
      <c r="C462">
        <v>11.38</v>
      </c>
    </row>
    <row r="463" spans="1:3" ht="12.75">
      <c r="A463" s="59">
        <v>41062.77888888889</v>
      </c>
      <c r="B463" s="128">
        <v>41062.77888888889</v>
      </c>
      <c r="C463">
        <v>11.38</v>
      </c>
    </row>
    <row r="464" spans="1:3" ht="12.75">
      <c r="A464" s="59">
        <v>41062.820555555554</v>
      </c>
      <c r="B464" s="128">
        <v>41062.820555555554</v>
      </c>
      <c r="C464">
        <v>10.99</v>
      </c>
    </row>
    <row r="465" spans="1:3" ht="12.75">
      <c r="A465" s="59">
        <v>41062.862222222226</v>
      </c>
      <c r="B465" s="128">
        <v>41062.862222222226</v>
      </c>
      <c r="C465">
        <v>10.99</v>
      </c>
    </row>
    <row r="466" spans="1:3" ht="12.75">
      <c r="A466" s="59">
        <v>41062.90388888889</v>
      </c>
      <c r="B466" s="128">
        <v>41062.90388888889</v>
      </c>
      <c r="C466">
        <v>10.99</v>
      </c>
    </row>
    <row r="467" spans="1:3" ht="12.75">
      <c r="A467" s="59">
        <v>41062.945555555554</v>
      </c>
      <c r="B467" s="128">
        <v>41062.945555555554</v>
      </c>
      <c r="C467">
        <v>10.99</v>
      </c>
    </row>
    <row r="468" spans="1:3" ht="12.75">
      <c r="A468" s="59">
        <v>41062.987222222226</v>
      </c>
      <c r="B468" s="128">
        <v>41062.987222222226</v>
      </c>
      <c r="C468">
        <v>10.99</v>
      </c>
    </row>
    <row r="469" spans="1:3" ht="12.75">
      <c r="A469" s="59">
        <v>41063.02888888889</v>
      </c>
      <c r="B469" s="128">
        <v>41063.02888888889</v>
      </c>
      <c r="C469">
        <v>10.99</v>
      </c>
    </row>
    <row r="470" spans="1:3" ht="12.75">
      <c r="A470" s="59">
        <v>41063.070555555554</v>
      </c>
      <c r="B470" s="128">
        <v>41063.070555555554</v>
      </c>
      <c r="C470">
        <v>10.99</v>
      </c>
    </row>
    <row r="471" spans="1:3" ht="12.75">
      <c r="A471" s="59">
        <v>41063.112222222226</v>
      </c>
      <c r="B471" s="128">
        <v>41063.112222222226</v>
      </c>
      <c r="C471">
        <v>10.99</v>
      </c>
    </row>
    <row r="472" spans="1:3" ht="12.75">
      <c r="A472" s="59">
        <v>41063.15388888889</v>
      </c>
      <c r="B472" s="128">
        <v>41063.15388888889</v>
      </c>
      <c r="C472">
        <v>10.99</v>
      </c>
    </row>
    <row r="473" spans="1:3" ht="12.75">
      <c r="A473" s="59">
        <v>41063.195555555554</v>
      </c>
      <c r="B473" s="128">
        <v>41063.195555555554</v>
      </c>
      <c r="C473">
        <v>10.99</v>
      </c>
    </row>
    <row r="474" spans="1:3" ht="12.75">
      <c r="A474" s="59">
        <v>41063.237222222226</v>
      </c>
      <c r="B474" s="128">
        <v>41063.237222222226</v>
      </c>
      <c r="C474">
        <v>10.99</v>
      </c>
    </row>
    <row r="475" spans="1:3" ht="12.75">
      <c r="A475" s="59">
        <v>41063.27888888889</v>
      </c>
      <c r="B475" s="128">
        <v>41063.27888888889</v>
      </c>
      <c r="C475">
        <v>10.99</v>
      </c>
    </row>
    <row r="476" spans="1:3" ht="12.75">
      <c r="A476" s="59">
        <v>41063.320555555554</v>
      </c>
      <c r="B476" s="128">
        <v>41063.320555555554</v>
      </c>
      <c r="C476">
        <v>10.99</v>
      </c>
    </row>
    <row r="477" spans="1:3" ht="12.75">
      <c r="A477" s="59">
        <v>41063.362222222226</v>
      </c>
      <c r="B477" s="128">
        <v>41063.362222222226</v>
      </c>
      <c r="C477">
        <v>10.99</v>
      </c>
    </row>
    <row r="478" spans="1:3" ht="12.75">
      <c r="A478" s="59">
        <v>41063.40388888889</v>
      </c>
      <c r="B478" s="128">
        <v>41063.40388888889</v>
      </c>
      <c r="C478">
        <v>10.99</v>
      </c>
    </row>
    <row r="479" spans="1:3" ht="12.75">
      <c r="A479" s="59">
        <v>41063.445555555554</v>
      </c>
      <c r="B479" s="128">
        <v>41063.445555555554</v>
      </c>
      <c r="C479">
        <v>10.99</v>
      </c>
    </row>
    <row r="480" spans="1:3" ht="12.75">
      <c r="A480" s="59">
        <v>41063.487222222226</v>
      </c>
      <c r="B480" s="128">
        <v>41063.487222222226</v>
      </c>
      <c r="C480">
        <v>10.99</v>
      </c>
    </row>
    <row r="481" spans="1:3" ht="12.75">
      <c r="A481" s="59">
        <v>41063.52888888889</v>
      </c>
      <c r="B481" s="128">
        <v>41063.52888888889</v>
      </c>
      <c r="C481">
        <v>10.99</v>
      </c>
    </row>
    <row r="482" spans="1:3" ht="12.75">
      <c r="A482" s="59">
        <v>41063.570555555554</v>
      </c>
      <c r="B482" s="128">
        <v>41063.570555555554</v>
      </c>
      <c r="C482">
        <v>11.38</v>
      </c>
    </row>
    <row r="483" spans="1:3" ht="12.75">
      <c r="A483" s="59">
        <v>41063.612222222226</v>
      </c>
      <c r="B483" s="128">
        <v>41063.612222222226</v>
      </c>
      <c r="C483">
        <v>11.38</v>
      </c>
    </row>
    <row r="484" spans="1:3" ht="12.75">
      <c r="A484" s="59">
        <v>41063.65388888889</v>
      </c>
      <c r="B484" s="128">
        <v>41063.65388888889</v>
      </c>
      <c r="C484">
        <v>11.38</v>
      </c>
    </row>
    <row r="485" spans="1:3" ht="12.75">
      <c r="A485" s="59">
        <v>41063.695555555554</v>
      </c>
      <c r="B485" s="128">
        <v>41063.695555555554</v>
      </c>
      <c r="C485">
        <v>11.38</v>
      </c>
    </row>
    <row r="486" spans="1:3" ht="12.75">
      <c r="A486" s="59">
        <v>41063.737222222226</v>
      </c>
      <c r="B486" s="128">
        <v>41063.737222222226</v>
      </c>
      <c r="C486">
        <v>11.38</v>
      </c>
    </row>
    <row r="487" spans="1:3" ht="12.75">
      <c r="A487" s="59">
        <v>41063.77888888889</v>
      </c>
      <c r="B487" s="128">
        <v>41063.77888888889</v>
      </c>
      <c r="C487">
        <v>10.99</v>
      </c>
    </row>
    <row r="488" spans="1:3" ht="12.75">
      <c r="A488" s="59">
        <v>41063.820555555554</v>
      </c>
      <c r="B488" s="128">
        <v>41063.820555555554</v>
      </c>
      <c r="C488">
        <v>10.99</v>
      </c>
    </row>
    <row r="489" spans="1:3" ht="12.75">
      <c r="A489" s="59">
        <v>41063.862222222226</v>
      </c>
      <c r="B489" s="128">
        <v>41063.862222222226</v>
      </c>
      <c r="C489">
        <v>10.99</v>
      </c>
    </row>
    <row r="490" spans="1:3" ht="12.75">
      <c r="A490" s="59">
        <v>41063.90388888889</v>
      </c>
      <c r="B490" s="128">
        <v>41063.90388888889</v>
      </c>
      <c r="C490">
        <v>10.99</v>
      </c>
    </row>
    <row r="491" spans="1:3" ht="12.75">
      <c r="A491" s="59">
        <v>41063.945555555554</v>
      </c>
      <c r="B491" s="128">
        <v>41063.945555555554</v>
      </c>
      <c r="C491">
        <v>10.99</v>
      </c>
    </row>
    <row r="492" spans="1:3" ht="12.75">
      <c r="A492" s="59">
        <v>41063.987222222226</v>
      </c>
      <c r="B492" s="128">
        <v>41063.987222222226</v>
      </c>
      <c r="C492">
        <v>10.99</v>
      </c>
    </row>
    <row r="493" spans="1:3" ht="12.75">
      <c r="A493" s="59">
        <v>41064.02888888889</v>
      </c>
      <c r="B493" s="128">
        <v>41064.02888888889</v>
      </c>
      <c r="C493">
        <v>10.99</v>
      </c>
    </row>
    <row r="494" spans="1:3" ht="12.75">
      <c r="A494" s="59">
        <v>41064.070555555554</v>
      </c>
      <c r="B494" s="128">
        <v>41064.070555555554</v>
      </c>
      <c r="C494">
        <v>10.99</v>
      </c>
    </row>
    <row r="495" spans="1:3" ht="12.75">
      <c r="A495" s="59">
        <v>41064.112222222226</v>
      </c>
      <c r="B495" s="128">
        <v>41064.112222222226</v>
      </c>
      <c r="C495">
        <v>10.99</v>
      </c>
    </row>
    <row r="496" spans="1:3" ht="12.75">
      <c r="A496" s="59">
        <v>41064.15388888889</v>
      </c>
      <c r="B496" s="128">
        <v>41064.15388888889</v>
      </c>
      <c r="C496">
        <v>10.99</v>
      </c>
    </row>
    <row r="497" spans="1:3" ht="12.75">
      <c r="A497" s="59">
        <v>41064.195555555554</v>
      </c>
      <c r="B497" s="128">
        <v>41064.195555555554</v>
      </c>
      <c r="C497">
        <v>10.6</v>
      </c>
    </row>
    <row r="498" spans="1:3" ht="12.75">
      <c r="A498" s="59">
        <v>41064.237222222226</v>
      </c>
      <c r="B498" s="128">
        <v>41064.237222222226</v>
      </c>
      <c r="C498">
        <v>10.6</v>
      </c>
    </row>
    <row r="499" spans="1:3" ht="12.75">
      <c r="A499" s="59">
        <v>41064.27888888889</v>
      </c>
      <c r="B499" s="128">
        <v>41064.27888888889</v>
      </c>
      <c r="C499">
        <v>10.6</v>
      </c>
    </row>
    <row r="500" spans="1:3" ht="12.75">
      <c r="A500" s="59">
        <v>41064.320555555554</v>
      </c>
      <c r="B500" s="128">
        <v>41064.320555555554</v>
      </c>
      <c r="C500">
        <v>10.6</v>
      </c>
    </row>
    <row r="501" spans="1:3" ht="12.75">
      <c r="A501" s="59">
        <v>41064.362222222226</v>
      </c>
      <c r="B501" s="128">
        <v>41064.362222222226</v>
      </c>
      <c r="C501">
        <v>10.99</v>
      </c>
    </row>
    <row r="502" spans="1:3" ht="12.75">
      <c r="A502" s="59">
        <v>41064.40388888889</v>
      </c>
      <c r="B502" s="128">
        <v>41064.40388888889</v>
      </c>
      <c r="C502">
        <v>10.99</v>
      </c>
    </row>
    <row r="503" spans="1:3" ht="12.75">
      <c r="A503" s="59">
        <v>41064.445555555554</v>
      </c>
      <c r="B503" s="128">
        <v>41064.445555555554</v>
      </c>
      <c r="C503">
        <v>11.38</v>
      </c>
    </row>
    <row r="504" spans="1:3" ht="12.75">
      <c r="A504" s="59">
        <v>41064.487222222226</v>
      </c>
      <c r="B504" s="128">
        <v>41064.487222222226</v>
      </c>
      <c r="C504">
        <v>12.16</v>
      </c>
    </row>
    <row r="505" spans="1:3" ht="12.75">
      <c r="A505" s="59">
        <v>41064.52888888889</v>
      </c>
      <c r="B505" s="128">
        <v>41064.52888888889</v>
      </c>
      <c r="C505">
        <v>12.55</v>
      </c>
    </row>
    <row r="506" spans="1:3" ht="12.75">
      <c r="A506" s="59">
        <v>41064.570555555554</v>
      </c>
      <c r="B506" s="128">
        <v>41064.570555555554</v>
      </c>
      <c r="C506">
        <v>12.16</v>
      </c>
    </row>
    <row r="507" spans="1:3" ht="12.75">
      <c r="A507" s="59">
        <v>41064.612222222226</v>
      </c>
      <c r="B507" s="128">
        <v>41064.612222222226</v>
      </c>
      <c r="C507">
        <v>11.77</v>
      </c>
    </row>
    <row r="508" spans="1:3" ht="12.75">
      <c r="A508" s="59">
        <v>41064.65388888889</v>
      </c>
      <c r="B508" s="128">
        <v>41064.65388888889</v>
      </c>
      <c r="C508">
        <v>11.38</v>
      </c>
    </row>
    <row r="509" spans="1:3" ht="12.75">
      <c r="A509" s="59">
        <v>41064.695555555554</v>
      </c>
      <c r="B509" s="128">
        <v>41064.695555555554</v>
      </c>
      <c r="C509">
        <v>11.38</v>
      </c>
    </row>
    <row r="510" spans="1:3" ht="12.75">
      <c r="A510" s="59">
        <v>41064.737222222226</v>
      </c>
      <c r="B510" s="128">
        <v>41064.737222222226</v>
      </c>
      <c r="C510">
        <v>11.38</v>
      </c>
    </row>
    <row r="511" spans="1:3" ht="12.75">
      <c r="A511" s="59">
        <v>41064.77888888889</v>
      </c>
      <c r="B511" s="128">
        <v>41064.77888888889</v>
      </c>
      <c r="C511">
        <v>11.38</v>
      </c>
    </row>
    <row r="512" spans="1:3" ht="12.75">
      <c r="A512" s="59">
        <v>41064.820555555554</v>
      </c>
      <c r="B512" s="128">
        <v>41064.820555555554</v>
      </c>
      <c r="C512">
        <v>11.38</v>
      </c>
    </row>
    <row r="513" spans="1:3" ht="12.75">
      <c r="A513" s="59">
        <v>41064.862222222226</v>
      </c>
      <c r="B513" s="128">
        <v>41064.862222222226</v>
      </c>
      <c r="C513">
        <v>11.38</v>
      </c>
    </row>
    <row r="514" spans="1:3" ht="12.75">
      <c r="A514" s="59">
        <v>41064.90388888889</v>
      </c>
      <c r="B514" s="128">
        <v>41064.90388888889</v>
      </c>
      <c r="C514">
        <v>11.38</v>
      </c>
    </row>
    <row r="515" spans="1:3" ht="12.75">
      <c r="A515" s="59">
        <v>41064.945555555554</v>
      </c>
      <c r="B515" s="128">
        <v>41064.945555555554</v>
      </c>
      <c r="C515">
        <v>11.38</v>
      </c>
    </row>
    <row r="516" spans="1:3" ht="12.75">
      <c r="A516" s="59">
        <v>41064.987222222226</v>
      </c>
      <c r="B516" s="128">
        <v>41064.987222222226</v>
      </c>
      <c r="C516">
        <v>11.38</v>
      </c>
    </row>
    <row r="517" spans="1:3" ht="12.75">
      <c r="A517" s="59">
        <v>41065.02888888889</v>
      </c>
      <c r="B517" s="128">
        <v>41065.02888888889</v>
      </c>
      <c r="C517">
        <v>11.38</v>
      </c>
    </row>
    <row r="518" spans="1:3" ht="12.75">
      <c r="A518" s="59">
        <v>41065.070555555554</v>
      </c>
      <c r="B518" s="128">
        <v>41065.070555555554</v>
      </c>
      <c r="C518">
        <v>10.99</v>
      </c>
    </row>
    <row r="519" spans="1:3" ht="12.75">
      <c r="A519" s="59">
        <v>41065.112222222226</v>
      </c>
      <c r="B519" s="128">
        <v>41065.112222222226</v>
      </c>
      <c r="C519">
        <v>10.99</v>
      </c>
    </row>
    <row r="520" spans="1:3" ht="12.75">
      <c r="A520" s="59">
        <v>41065.15388888889</v>
      </c>
      <c r="B520" s="128">
        <v>41065.15388888889</v>
      </c>
      <c r="C520">
        <v>10.99</v>
      </c>
    </row>
    <row r="521" spans="1:3" ht="12.75">
      <c r="A521" s="59">
        <v>41065.195555555554</v>
      </c>
      <c r="B521" s="128">
        <v>41065.195555555554</v>
      </c>
      <c r="C521">
        <v>10.99</v>
      </c>
    </row>
    <row r="522" spans="1:3" ht="12.75">
      <c r="A522" s="59">
        <v>41065.237222222226</v>
      </c>
      <c r="B522" s="128">
        <v>41065.237222222226</v>
      </c>
      <c r="C522">
        <v>10.6</v>
      </c>
    </row>
    <row r="523" spans="1:3" ht="12.75">
      <c r="A523" s="59">
        <v>41065.27888888889</v>
      </c>
      <c r="B523" s="128">
        <v>41065.27888888889</v>
      </c>
      <c r="C523">
        <v>10.6</v>
      </c>
    </row>
    <row r="524" spans="1:3" ht="12.75">
      <c r="A524" s="59">
        <v>41065.320555555554</v>
      </c>
      <c r="B524" s="128">
        <v>41065.320555555554</v>
      </c>
      <c r="C524">
        <v>10.99</v>
      </c>
    </row>
    <row r="525" spans="1:3" ht="12.75">
      <c r="A525" s="59">
        <v>41065.362222222226</v>
      </c>
      <c r="B525" s="128">
        <v>41065.362222222226</v>
      </c>
      <c r="C525">
        <v>10.99</v>
      </c>
    </row>
    <row r="526" spans="1:3" ht="12.75">
      <c r="A526" s="59">
        <v>41065.40388888889</v>
      </c>
      <c r="B526" s="128">
        <v>41065.40388888889</v>
      </c>
      <c r="C526">
        <v>10.99</v>
      </c>
    </row>
    <row r="527" spans="1:3" ht="12.75">
      <c r="A527" s="59">
        <v>41065.445555555554</v>
      </c>
      <c r="B527" s="128">
        <v>41065.445555555554</v>
      </c>
      <c r="C527">
        <v>10.99</v>
      </c>
    </row>
    <row r="528" spans="1:3" ht="12.75">
      <c r="A528" s="59">
        <v>41065.487222222226</v>
      </c>
      <c r="B528" s="128">
        <v>41065.487222222226</v>
      </c>
      <c r="C528">
        <v>10.99</v>
      </c>
    </row>
    <row r="529" spans="1:3" ht="12.75">
      <c r="A529" s="59">
        <v>41065.52888888889</v>
      </c>
      <c r="B529" s="128">
        <v>41065.52888888889</v>
      </c>
      <c r="C529">
        <v>10.99</v>
      </c>
    </row>
    <row r="530" spans="1:3" ht="12.75">
      <c r="A530" s="59">
        <v>41065.570555555554</v>
      </c>
      <c r="B530" s="128">
        <v>41065.570555555554</v>
      </c>
      <c r="C530">
        <v>10.99</v>
      </c>
    </row>
    <row r="531" spans="1:3" ht="12.75">
      <c r="A531" s="59">
        <v>41065.612222222226</v>
      </c>
      <c r="B531" s="128">
        <v>41065.612222222226</v>
      </c>
      <c r="C531">
        <v>10.99</v>
      </c>
    </row>
    <row r="532" spans="1:3" ht="12.75">
      <c r="A532" s="59">
        <v>41065.65388888889</v>
      </c>
      <c r="B532" s="128">
        <v>41065.65388888889</v>
      </c>
      <c r="C532">
        <v>10.99</v>
      </c>
    </row>
    <row r="533" spans="1:3" ht="12.75">
      <c r="A533" s="59">
        <v>41065.695555555554</v>
      </c>
      <c r="B533" s="128">
        <v>41065.695555555554</v>
      </c>
      <c r="C533">
        <v>10.99</v>
      </c>
    </row>
    <row r="534" spans="1:3" ht="12.75">
      <c r="A534" s="59">
        <v>41065.737222222226</v>
      </c>
      <c r="B534" s="128">
        <v>41065.737222222226</v>
      </c>
      <c r="C534">
        <v>10.6</v>
      </c>
    </row>
    <row r="535" spans="1:3" ht="12.75">
      <c r="A535" s="59">
        <v>41065.77888888889</v>
      </c>
      <c r="B535" s="128">
        <v>41065.77888888889</v>
      </c>
      <c r="C535">
        <v>10.6</v>
      </c>
    </row>
    <row r="536" spans="1:3" ht="12.75">
      <c r="A536" s="59">
        <v>41065.820555555554</v>
      </c>
      <c r="B536" s="128">
        <v>41065.820555555554</v>
      </c>
      <c r="C536">
        <v>10.6</v>
      </c>
    </row>
    <row r="537" spans="1:3" ht="12.75">
      <c r="A537" s="59">
        <v>41065.862222222226</v>
      </c>
      <c r="B537" s="128">
        <v>41065.862222222226</v>
      </c>
      <c r="C537">
        <v>10.6</v>
      </c>
    </row>
    <row r="538" spans="1:3" ht="12.75">
      <c r="A538" s="59">
        <v>41065.90388888889</v>
      </c>
      <c r="B538" s="128">
        <v>41065.90388888889</v>
      </c>
      <c r="C538">
        <v>10.6</v>
      </c>
    </row>
    <row r="539" spans="1:3" ht="12.75">
      <c r="A539" s="59">
        <v>41065.945555555554</v>
      </c>
      <c r="B539" s="128">
        <v>41065.945555555554</v>
      </c>
      <c r="C539">
        <v>10.6</v>
      </c>
    </row>
    <row r="540" spans="1:3" ht="12.75">
      <c r="A540" s="59">
        <v>41065.987222222226</v>
      </c>
      <c r="B540" s="128">
        <v>41065.987222222226</v>
      </c>
      <c r="C540">
        <v>10.6</v>
      </c>
    </row>
    <row r="541" spans="1:3" ht="12.75">
      <c r="A541" s="59">
        <v>41066.02888888889</v>
      </c>
      <c r="B541" s="128">
        <v>41066.02888888889</v>
      </c>
      <c r="C541">
        <v>10.21</v>
      </c>
    </row>
    <row r="542" spans="1:3" ht="12.75">
      <c r="A542" s="59">
        <v>41066.070555555554</v>
      </c>
      <c r="B542" s="128">
        <v>41066.070555555554</v>
      </c>
      <c r="C542">
        <v>10.21</v>
      </c>
    </row>
    <row r="543" spans="1:3" ht="12.75">
      <c r="A543" s="59">
        <v>41066.112222222226</v>
      </c>
      <c r="B543" s="128">
        <v>41066.112222222226</v>
      </c>
      <c r="C543">
        <v>10.21</v>
      </c>
    </row>
    <row r="544" spans="1:3" ht="12.75">
      <c r="A544" s="59">
        <v>41066.15388888889</v>
      </c>
      <c r="B544" s="128">
        <v>41066.15388888889</v>
      </c>
      <c r="C544">
        <v>10.21</v>
      </c>
    </row>
    <row r="545" spans="1:3" ht="12.75">
      <c r="A545" s="59">
        <v>41066.195555555554</v>
      </c>
      <c r="B545" s="128">
        <v>41066.195555555554</v>
      </c>
      <c r="C545">
        <v>10.21</v>
      </c>
    </row>
    <row r="546" spans="1:3" ht="12.75">
      <c r="A546" s="59">
        <v>41066.237222222226</v>
      </c>
      <c r="B546" s="128">
        <v>41066.237222222226</v>
      </c>
      <c r="C546">
        <v>10.21</v>
      </c>
    </row>
    <row r="547" spans="1:3" ht="12.75">
      <c r="A547" s="59">
        <v>41066.27888888889</v>
      </c>
      <c r="B547" s="128">
        <v>41066.27888888889</v>
      </c>
      <c r="C547">
        <v>10.21</v>
      </c>
    </row>
    <row r="548" spans="1:3" ht="12.75">
      <c r="A548" s="59">
        <v>41066.320555555554</v>
      </c>
      <c r="B548" s="128">
        <v>41066.320555555554</v>
      </c>
      <c r="C548">
        <v>10.21</v>
      </c>
    </row>
    <row r="549" spans="1:3" ht="12.75">
      <c r="A549" s="59">
        <v>41066.362222222226</v>
      </c>
      <c r="B549" s="128">
        <v>41066.362222222226</v>
      </c>
      <c r="C549">
        <v>10.21</v>
      </c>
    </row>
    <row r="550" spans="1:3" ht="12.75">
      <c r="A550" s="59">
        <v>41066.40388888889</v>
      </c>
      <c r="B550" s="128">
        <v>41066.40388888889</v>
      </c>
      <c r="C550">
        <v>10.21</v>
      </c>
    </row>
    <row r="551" spans="1:3" ht="12.75">
      <c r="A551" s="59">
        <v>41066.445555555554</v>
      </c>
      <c r="B551" s="128">
        <v>41066.445555555554</v>
      </c>
      <c r="C551">
        <v>10.21</v>
      </c>
    </row>
    <row r="552" spans="1:3" ht="12.75">
      <c r="A552" s="59">
        <v>41066.487222222226</v>
      </c>
      <c r="B552" s="128">
        <v>41066.487222222226</v>
      </c>
      <c r="C552">
        <v>10.6</v>
      </c>
    </row>
    <row r="553" spans="1:3" ht="12.75">
      <c r="A553" s="59">
        <v>41066.52888888889</v>
      </c>
      <c r="B553" s="128">
        <v>41066.52888888889</v>
      </c>
      <c r="C553">
        <v>10.99</v>
      </c>
    </row>
    <row r="554" spans="1:3" ht="12.75">
      <c r="A554" s="59">
        <v>41066.570555555554</v>
      </c>
      <c r="B554" s="128">
        <v>41066.570555555554</v>
      </c>
      <c r="C554">
        <v>10.99</v>
      </c>
    </row>
    <row r="555" spans="1:3" ht="12.75">
      <c r="A555" s="59">
        <v>41066.612222222226</v>
      </c>
      <c r="B555" s="128">
        <v>41066.612222222226</v>
      </c>
      <c r="C555">
        <v>10.99</v>
      </c>
    </row>
    <row r="556" spans="1:3" ht="12.75">
      <c r="A556" s="59">
        <v>41066.65388888889</v>
      </c>
      <c r="B556" s="128">
        <v>41066.65388888889</v>
      </c>
      <c r="C556">
        <v>10.99</v>
      </c>
    </row>
    <row r="557" spans="1:3" ht="12.75">
      <c r="A557" s="59">
        <v>41066.695555555554</v>
      </c>
      <c r="B557" s="128">
        <v>41066.695555555554</v>
      </c>
      <c r="C557">
        <v>10.99</v>
      </c>
    </row>
    <row r="558" spans="1:3" ht="12.75">
      <c r="A558" s="59">
        <v>41066.737222222226</v>
      </c>
      <c r="B558" s="128">
        <v>41066.737222222226</v>
      </c>
      <c r="C558">
        <v>10.6</v>
      </c>
    </row>
    <row r="559" spans="1:3" ht="12.75">
      <c r="A559" s="59">
        <v>41066.77888888889</v>
      </c>
      <c r="B559" s="128">
        <v>41066.77888888889</v>
      </c>
      <c r="C559">
        <v>10.6</v>
      </c>
    </row>
    <row r="560" spans="1:3" ht="12.75">
      <c r="A560" s="59">
        <v>41066.820555555554</v>
      </c>
      <c r="B560" s="128">
        <v>41066.820555555554</v>
      </c>
      <c r="C560">
        <v>10.6</v>
      </c>
    </row>
    <row r="561" spans="1:3" ht="12.75">
      <c r="A561" s="59">
        <v>41066.862222222226</v>
      </c>
      <c r="B561" s="128">
        <v>41066.862222222226</v>
      </c>
      <c r="C561">
        <v>10.21</v>
      </c>
    </row>
    <row r="562" spans="1:3" ht="12.75">
      <c r="A562" s="59">
        <v>41066.90388888889</v>
      </c>
      <c r="B562" s="128">
        <v>41066.90388888889</v>
      </c>
      <c r="C562">
        <v>10.21</v>
      </c>
    </row>
    <row r="563" spans="1:3" ht="12.75">
      <c r="A563" s="59">
        <v>41066.945555555554</v>
      </c>
      <c r="B563" s="128">
        <v>41066.945555555554</v>
      </c>
      <c r="C563">
        <v>10.21</v>
      </c>
    </row>
    <row r="564" spans="1:3" ht="12.75">
      <c r="A564" s="59">
        <v>41066.987222222226</v>
      </c>
      <c r="B564" s="128">
        <v>41066.987222222226</v>
      </c>
      <c r="C564">
        <v>10.21</v>
      </c>
    </row>
    <row r="565" spans="1:3" ht="12.75">
      <c r="A565" s="59">
        <v>41067.02888888889</v>
      </c>
      <c r="B565" s="128">
        <v>41067.02888888889</v>
      </c>
      <c r="C565">
        <v>10.21</v>
      </c>
    </row>
    <row r="566" spans="1:3" ht="12.75">
      <c r="A566" s="59">
        <v>41067.070555555554</v>
      </c>
      <c r="B566" s="128">
        <v>41067.070555555554</v>
      </c>
      <c r="C566">
        <v>9.82</v>
      </c>
    </row>
    <row r="567" spans="1:3" ht="12.75">
      <c r="A567" s="59">
        <v>41067.112222222226</v>
      </c>
      <c r="B567" s="128">
        <v>41067.112222222226</v>
      </c>
      <c r="C567">
        <v>9.82</v>
      </c>
    </row>
    <row r="568" spans="1:3" ht="12.75">
      <c r="A568" s="59">
        <v>41067.15388888889</v>
      </c>
      <c r="B568" s="128">
        <v>41067.15388888889</v>
      </c>
      <c r="C568">
        <v>9.82</v>
      </c>
    </row>
    <row r="569" spans="1:3" ht="12.75">
      <c r="A569" s="59">
        <v>41067.195555555554</v>
      </c>
      <c r="B569" s="128">
        <v>41067.195555555554</v>
      </c>
      <c r="C569">
        <v>9.82</v>
      </c>
    </row>
    <row r="570" spans="1:3" ht="12.75">
      <c r="A570" s="59">
        <v>41067.237222222226</v>
      </c>
      <c r="B570" s="128">
        <v>41067.237222222226</v>
      </c>
      <c r="C570">
        <v>9.82</v>
      </c>
    </row>
    <row r="571" spans="1:3" ht="12.75">
      <c r="A571" s="59">
        <v>41067.27888888889</v>
      </c>
      <c r="B571" s="128">
        <v>41067.27888888889</v>
      </c>
      <c r="C571">
        <v>9.82</v>
      </c>
    </row>
    <row r="572" spans="1:3" ht="12.75">
      <c r="A572" s="59">
        <v>41067.320555555554</v>
      </c>
      <c r="B572" s="128">
        <v>41067.320555555554</v>
      </c>
      <c r="C572">
        <v>9.82</v>
      </c>
    </row>
    <row r="573" spans="1:3" ht="12.75">
      <c r="A573" s="59">
        <v>41067.362222222226</v>
      </c>
      <c r="B573" s="128">
        <v>41067.362222222226</v>
      </c>
      <c r="C573">
        <v>9.82</v>
      </c>
    </row>
    <row r="574" spans="1:3" ht="12.75">
      <c r="A574" s="59">
        <v>41067.40388888889</v>
      </c>
      <c r="B574" s="128">
        <v>41067.40388888889</v>
      </c>
      <c r="C574">
        <v>10.21</v>
      </c>
    </row>
    <row r="575" spans="1:3" ht="12.75">
      <c r="A575" s="59">
        <v>41067.445555555554</v>
      </c>
      <c r="B575" s="128">
        <v>41067.445555555554</v>
      </c>
      <c r="C575">
        <v>10.21</v>
      </c>
    </row>
    <row r="576" spans="1:3" ht="12.75">
      <c r="A576" s="59">
        <v>41067.487222222226</v>
      </c>
      <c r="B576" s="128">
        <v>41067.487222222226</v>
      </c>
      <c r="C576">
        <v>10.21</v>
      </c>
    </row>
    <row r="577" spans="1:3" ht="12.75">
      <c r="A577" s="59">
        <v>41067.52888888889</v>
      </c>
      <c r="B577" s="128">
        <v>41067.52888888889</v>
      </c>
      <c r="C577">
        <v>10.21</v>
      </c>
    </row>
    <row r="578" spans="1:3" ht="12.75">
      <c r="A578" s="59">
        <v>41067.570555555554</v>
      </c>
      <c r="B578" s="128">
        <v>41067.570555555554</v>
      </c>
      <c r="C578">
        <v>10.21</v>
      </c>
    </row>
    <row r="579" spans="1:3" ht="12.75">
      <c r="A579" s="59">
        <v>41067.612222222226</v>
      </c>
      <c r="B579" s="128">
        <v>41067.612222222226</v>
      </c>
      <c r="C579">
        <v>10.6</v>
      </c>
    </row>
    <row r="580" spans="1:3" ht="12.75">
      <c r="A580" s="59">
        <v>41067.65388888889</v>
      </c>
      <c r="B580" s="128">
        <v>41067.65388888889</v>
      </c>
      <c r="C580">
        <v>10.21</v>
      </c>
    </row>
    <row r="581" spans="1:3" ht="12.75">
      <c r="A581" s="59">
        <v>41067.695555555554</v>
      </c>
      <c r="B581" s="128">
        <v>41067.695555555554</v>
      </c>
      <c r="C581">
        <v>10.21</v>
      </c>
    </row>
    <row r="582" spans="1:3" ht="12.75">
      <c r="A582" s="59">
        <v>41067.737222222226</v>
      </c>
      <c r="B582" s="128">
        <v>41067.737222222226</v>
      </c>
      <c r="C582">
        <v>10.21</v>
      </c>
    </row>
    <row r="583" spans="1:3" ht="12.75">
      <c r="A583" s="59">
        <v>41067.77888888889</v>
      </c>
      <c r="B583" s="128">
        <v>41067.77888888889</v>
      </c>
      <c r="C583">
        <v>10.21</v>
      </c>
    </row>
    <row r="584" spans="1:3" ht="12.75">
      <c r="A584" s="59">
        <v>41067.820555555554</v>
      </c>
      <c r="B584" s="128">
        <v>41067.820555555554</v>
      </c>
      <c r="C584">
        <v>10.21</v>
      </c>
    </row>
    <row r="585" spans="1:3" ht="12.75">
      <c r="A585" s="59">
        <v>41067.862222222226</v>
      </c>
      <c r="B585" s="128">
        <v>41067.862222222226</v>
      </c>
      <c r="C585">
        <v>10.21</v>
      </c>
    </row>
    <row r="586" spans="1:3" ht="12.75">
      <c r="A586" s="59">
        <v>41067.90388888889</v>
      </c>
      <c r="B586" s="128">
        <v>41067.90388888889</v>
      </c>
      <c r="C586">
        <v>10.21</v>
      </c>
    </row>
    <row r="587" spans="1:3" ht="12.75">
      <c r="A587" s="59">
        <v>41067.945555555554</v>
      </c>
      <c r="B587" s="128">
        <v>41067.945555555554</v>
      </c>
      <c r="C587">
        <v>10.21</v>
      </c>
    </row>
    <row r="588" spans="1:3" ht="12.75">
      <c r="A588" s="59">
        <v>41067.987222222226</v>
      </c>
      <c r="B588" s="128">
        <v>41067.987222222226</v>
      </c>
      <c r="C588">
        <v>10.21</v>
      </c>
    </row>
    <row r="589" spans="1:3" ht="12.75">
      <c r="A589" s="59">
        <v>41068.02888888889</v>
      </c>
      <c r="B589" s="128">
        <v>41068.02888888889</v>
      </c>
      <c r="C589">
        <v>10.21</v>
      </c>
    </row>
    <row r="590" spans="1:3" ht="12.75">
      <c r="A590" s="59">
        <v>41068.070555555554</v>
      </c>
      <c r="B590" s="128">
        <v>41068.070555555554</v>
      </c>
      <c r="C590">
        <v>10.21</v>
      </c>
    </row>
    <row r="591" spans="1:3" ht="12.75">
      <c r="A591" s="59">
        <v>41068.112222222226</v>
      </c>
      <c r="B591" s="128">
        <v>41068.112222222226</v>
      </c>
      <c r="C591">
        <v>9.82</v>
      </c>
    </row>
    <row r="592" spans="1:3" ht="12.75">
      <c r="A592" s="59">
        <v>41068.15388888889</v>
      </c>
      <c r="B592" s="128">
        <v>41068.15388888889</v>
      </c>
      <c r="C592">
        <v>9.82</v>
      </c>
    </row>
    <row r="593" spans="1:3" ht="12.75">
      <c r="A593" s="59">
        <v>41068.195555555554</v>
      </c>
      <c r="B593" s="128">
        <v>41068.195555555554</v>
      </c>
      <c r="C593">
        <v>9.82</v>
      </c>
    </row>
    <row r="594" spans="1:3" ht="12.75">
      <c r="A594" s="59">
        <v>41068.237222222226</v>
      </c>
      <c r="B594" s="128">
        <v>41068.237222222226</v>
      </c>
      <c r="C594">
        <v>9.82</v>
      </c>
    </row>
    <row r="595" spans="1:3" ht="12.75">
      <c r="A595" s="59">
        <v>41068.27888888889</v>
      </c>
      <c r="B595" s="128">
        <v>41068.27888888889</v>
      </c>
      <c r="C595">
        <v>9.82</v>
      </c>
    </row>
    <row r="596" spans="1:3" ht="12.75">
      <c r="A596" s="59">
        <v>41068.320555555554</v>
      </c>
      <c r="B596" s="128">
        <v>41068.320555555554</v>
      </c>
      <c r="C596">
        <v>9.82</v>
      </c>
    </row>
    <row r="597" spans="1:3" ht="12.75">
      <c r="A597" s="59">
        <v>41068.362222222226</v>
      </c>
      <c r="B597" s="128">
        <v>41068.362222222226</v>
      </c>
      <c r="C597">
        <v>9.82</v>
      </c>
    </row>
    <row r="598" spans="1:3" ht="12.75">
      <c r="A598" s="59">
        <v>41068.40388888889</v>
      </c>
      <c r="B598" s="128">
        <v>41068.40388888889</v>
      </c>
      <c r="C598">
        <v>9.82</v>
      </c>
    </row>
    <row r="599" spans="1:3" ht="12.75">
      <c r="A599" s="59">
        <v>41068.445555555554</v>
      </c>
      <c r="B599" s="128">
        <v>41068.445555555554</v>
      </c>
      <c r="C599">
        <v>10.21</v>
      </c>
    </row>
    <row r="600" spans="1:3" ht="12.75">
      <c r="A600" s="59">
        <v>41068.487222222226</v>
      </c>
      <c r="B600" s="128">
        <v>41068.487222222226</v>
      </c>
      <c r="C600">
        <v>10.21</v>
      </c>
    </row>
    <row r="601" spans="1:3" ht="12.75">
      <c r="A601" s="59">
        <v>41068.52888888889</v>
      </c>
      <c r="B601" s="128">
        <v>41068.52888888889</v>
      </c>
      <c r="C601">
        <v>10.6</v>
      </c>
    </row>
    <row r="602" spans="1:3" ht="12.75">
      <c r="A602" s="59">
        <v>41068.570555555554</v>
      </c>
      <c r="B602" s="128">
        <v>41068.570555555554</v>
      </c>
      <c r="C602">
        <v>10.6</v>
      </c>
    </row>
    <row r="603" spans="1:3" ht="12.75">
      <c r="A603" s="59">
        <v>41068.612222222226</v>
      </c>
      <c r="B603" s="128">
        <v>41068.612222222226</v>
      </c>
      <c r="C603">
        <v>10.21</v>
      </c>
    </row>
    <row r="604" spans="1:3" ht="12.75">
      <c r="A604" s="59">
        <v>41068.65388888889</v>
      </c>
      <c r="B604" s="128">
        <v>41068.65388888889</v>
      </c>
      <c r="C604">
        <v>10.6</v>
      </c>
    </row>
    <row r="605" spans="1:3" ht="12.75">
      <c r="A605" s="59">
        <v>41068.695555555554</v>
      </c>
      <c r="B605" s="128">
        <v>41068.695555555554</v>
      </c>
      <c r="C605">
        <v>10.6</v>
      </c>
    </row>
    <row r="606" spans="1:3" ht="12.75">
      <c r="A606" s="59">
        <v>41068.737222222226</v>
      </c>
      <c r="B606" s="128">
        <v>41068.737222222226</v>
      </c>
      <c r="C606">
        <v>10.21</v>
      </c>
    </row>
    <row r="607" spans="1:3" ht="12.75">
      <c r="A607" s="59">
        <v>41068.77888888889</v>
      </c>
      <c r="B607" s="128">
        <v>41068.77888888889</v>
      </c>
      <c r="C607">
        <v>10.21</v>
      </c>
    </row>
    <row r="608" spans="1:3" ht="12.75">
      <c r="A608" s="59">
        <v>41068.820555555554</v>
      </c>
      <c r="B608" s="128">
        <v>41068.820555555554</v>
      </c>
      <c r="C608">
        <v>10.21</v>
      </c>
    </row>
    <row r="609" spans="1:3" ht="12.75">
      <c r="A609" s="59">
        <v>41068.862222222226</v>
      </c>
      <c r="B609" s="128">
        <v>41068.862222222226</v>
      </c>
      <c r="C609">
        <v>10.21</v>
      </c>
    </row>
    <row r="610" spans="1:3" ht="12.75">
      <c r="A610" s="59">
        <v>41068.90388888889</v>
      </c>
      <c r="B610" s="128">
        <v>41068.90388888889</v>
      </c>
      <c r="C610">
        <v>10.21</v>
      </c>
    </row>
    <row r="611" spans="1:3" ht="12.75">
      <c r="A611" s="59">
        <v>41068.945555555554</v>
      </c>
      <c r="B611" s="128">
        <v>41068.945555555554</v>
      </c>
      <c r="C611">
        <v>10.21</v>
      </c>
    </row>
    <row r="612" spans="1:3" ht="12.75">
      <c r="A612" s="59">
        <v>41068.987222222226</v>
      </c>
      <c r="B612" s="128">
        <v>41068.987222222226</v>
      </c>
      <c r="C612">
        <v>10.21</v>
      </c>
    </row>
    <row r="613" spans="1:3" ht="12.75">
      <c r="A613" s="59">
        <v>41069.02888888889</v>
      </c>
      <c r="B613" s="128">
        <v>41069.02888888889</v>
      </c>
      <c r="C613">
        <v>9.82</v>
      </c>
    </row>
    <row r="614" spans="1:3" ht="12.75">
      <c r="A614" s="59">
        <v>41069.070555555554</v>
      </c>
      <c r="B614" s="128">
        <v>41069.070555555554</v>
      </c>
      <c r="C614">
        <v>9.82</v>
      </c>
    </row>
    <row r="615" spans="1:3" ht="12.75">
      <c r="A615" s="59">
        <v>41069.112222222226</v>
      </c>
      <c r="B615" s="128">
        <v>41069.112222222226</v>
      </c>
      <c r="C615">
        <v>9.82</v>
      </c>
    </row>
    <row r="616" spans="1:3" ht="12.75">
      <c r="A616" s="59">
        <v>41069.15388888889</v>
      </c>
      <c r="B616" s="128">
        <v>41069.15388888889</v>
      </c>
      <c r="C616">
        <v>9.82</v>
      </c>
    </row>
    <row r="617" spans="1:3" ht="12.75">
      <c r="A617" s="59">
        <v>41069.195555555554</v>
      </c>
      <c r="B617" s="128">
        <v>41069.195555555554</v>
      </c>
      <c r="C617">
        <v>9.82</v>
      </c>
    </row>
    <row r="618" spans="1:3" ht="12.75">
      <c r="A618" s="59">
        <v>41069.237222222226</v>
      </c>
      <c r="B618" s="128">
        <v>41069.237222222226</v>
      </c>
      <c r="C618">
        <v>9.82</v>
      </c>
    </row>
    <row r="619" spans="1:3" ht="12.75">
      <c r="A619" s="59">
        <v>41069.27888888889</v>
      </c>
      <c r="B619" s="128">
        <v>41069.27888888889</v>
      </c>
      <c r="C619">
        <v>9.82</v>
      </c>
    </row>
    <row r="620" spans="1:3" ht="12.75">
      <c r="A620" s="59">
        <v>41069.320555555554</v>
      </c>
      <c r="B620" s="128">
        <v>41069.320555555554</v>
      </c>
      <c r="C620">
        <v>9.82</v>
      </c>
    </row>
    <row r="621" spans="1:3" ht="12.75">
      <c r="A621" s="59">
        <v>41069.362222222226</v>
      </c>
      <c r="B621" s="128">
        <v>41069.362222222226</v>
      </c>
      <c r="C621">
        <v>9.82</v>
      </c>
    </row>
    <row r="622" spans="1:3" ht="12.75">
      <c r="A622" s="59">
        <v>41069.40388888889</v>
      </c>
      <c r="B622" s="128">
        <v>41069.40388888889</v>
      </c>
      <c r="C622">
        <v>9.82</v>
      </c>
    </row>
    <row r="623" spans="1:3" ht="12.75">
      <c r="A623" s="59">
        <v>41069.445555555554</v>
      </c>
      <c r="B623" s="128">
        <v>41069.445555555554</v>
      </c>
      <c r="C623">
        <v>10.21</v>
      </c>
    </row>
    <row r="624" spans="1:3" ht="12.75">
      <c r="A624" s="59">
        <v>41069.487222222226</v>
      </c>
      <c r="B624" s="128">
        <v>41069.487222222226</v>
      </c>
      <c r="C624">
        <v>10.21</v>
      </c>
    </row>
    <row r="625" spans="1:3" ht="12.75">
      <c r="A625" s="59">
        <v>41069.52888888889</v>
      </c>
      <c r="B625" s="128">
        <v>41069.52888888889</v>
      </c>
      <c r="C625">
        <v>10.21</v>
      </c>
    </row>
    <row r="626" spans="1:3" ht="12.75">
      <c r="A626" s="59">
        <v>41069.570555555554</v>
      </c>
      <c r="B626" s="128">
        <v>41069.570555555554</v>
      </c>
      <c r="C626">
        <v>10.21</v>
      </c>
    </row>
    <row r="627" spans="1:3" ht="12.75">
      <c r="A627" s="59">
        <v>41069.612222222226</v>
      </c>
      <c r="B627" s="128">
        <v>41069.612222222226</v>
      </c>
      <c r="C627">
        <v>10.21</v>
      </c>
    </row>
    <row r="628" spans="1:3" ht="12.75">
      <c r="A628" s="59">
        <v>41069.65388888889</v>
      </c>
      <c r="B628" s="128">
        <v>41069.65388888889</v>
      </c>
      <c r="C628">
        <v>10.21</v>
      </c>
    </row>
    <row r="629" spans="1:3" ht="12.75">
      <c r="A629" s="59">
        <v>41069.695555555554</v>
      </c>
      <c r="B629" s="128">
        <v>41069.695555555554</v>
      </c>
      <c r="C629">
        <v>10.21</v>
      </c>
    </row>
    <row r="630" spans="1:3" ht="12.75">
      <c r="A630" s="59">
        <v>41069.737222222226</v>
      </c>
      <c r="B630" s="128">
        <v>41069.737222222226</v>
      </c>
      <c r="C630">
        <v>10.21</v>
      </c>
    </row>
    <row r="631" spans="1:3" ht="12.75">
      <c r="A631" s="59">
        <v>41069.77888888889</v>
      </c>
      <c r="B631" s="128">
        <v>41069.77888888889</v>
      </c>
      <c r="C631">
        <v>10.21</v>
      </c>
    </row>
    <row r="632" spans="1:3" ht="12.75">
      <c r="A632" s="59">
        <v>41069.820555555554</v>
      </c>
      <c r="B632" s="128">
        <v>41069.820555555554</v>
      </c>
      <c r="C632">
        <v>9.82</v>
      </c>
    </row>
    <row r="633" spans="1:3" ht="12.75">
      <c r="A633" s="59">
        <v>41069.862222222226</v>
      </c>
      <c r="B633" s="128">
        <v>41069.862222222226</v>
      </c>
      <c r="C633">
        <v>9.82</v>
      </c>
    </row>
    <row r="634" spans="1:3" ht="12.75">
      <c r="A634" s="59">
        <v>41069.90388888889</v>
      </c>
      <c r="B634" s="128">
        <v>41069.90388888889</v>
      </c>
      <c r="C634">
        <v>9.82</v>
      </c>
    </row>
    <row r="635" spans="1:3" ht="12.75">
      <c r="A635" s="59">
        <v>41069.945555555554</v>
      </c>
      <c r="B635" s="128">
        <v>41069.945555555554</v>
      </c>
      <c r="C635">
        <v>9.82</v>
      </c>
    </row>
    <row r="636" spans="1:3" ht="12.75">
      <c r="A636" s="59">
        <v>41069.987222222226</v>
      </c>
      <c r="B636" s="128">
        <v>41069.987222222226</v>
      </c>
      <c r="C636">
        <v>9.82</v>
      </c>
    </row>
    <row r="637" spans="1:3" ht="12.75">
      <c r="A637" s="59">
        <v>41070.02888888889</v>
      </c>
      <c r="B637" s="128">
        <v>41070.02888888889</v>
      </c>
      <c r="C637">
        <v>9.82</v>
      </c>
    </row>
    <row r="638" spans="1:3" ht="12.75">
      <c r="A638" s="59">
        <v>41070.070555555554</v>
      </c>
      <c r="B638" s="128">
        <v>41070.070555555554</v>
      </c>
      <c r="C638">
        <v>9.82</v>
      </c>
    </row>
    <row r="639" spans="1:3" ht="12.75">
      <c r="A639" s="59">
        <v>41070.112222222226</v>
      </c>
      <c r="B639" s="128">
        <v>41070.112222222226</v>
      </c>
      <c r="C639">
        <v>9.82</v>
      </c>
    </row>
    <row r="640" spans="1:3" ht="12.75">
      <c r="A640" s="59">
        <v>41070.15388888889</v>
      </c>
      <c r="B640" s="128">
        <v>41070.15388888889</v>
      </c>
      <c r="C640">
        <v>9.82</v>
      </c>
    </row>
    <row r="641" spans="1:3" ht="12.75">
      <c r="A641" s="59">
        <v>41070.195555555554</v>
      </c>
      <c r="B641" s="128">
        <v>41070.195555555554</v>
      </c>
      <c r="C641">
        <v>9.82</v>
      </c>
    </row>
    <row r="642" spans="1:3" ht="12.75">
      <c r="A642" s="59">
        <v>41070.237222222226</v>
      </c>
      <c r="B642" s="128">
        <v>41070.237222222226</v>
      </c>
      <c r="C642">
        <v>9.82</v>
      </c>
    </row>
    <row r="643" spans="1:3" ht="12.75">
      <c r="A643" s="59">
        <v>41070.27888888889</v>
      </c>
      <c r="B643" s="128">
        <v>41070.27888888889</v>
      </c>
      <c r="C643">
        <v>9.82</v>
      </c>
    </row>
    <row r="644" spans="1:3" ht="12.75">
      <c r="A644" s="59">
        <v>41070.320555555554</v>
      </c>
      <c r="B644" s="128">
        <v>41070.320555555554</v>
      </c>
      <c r="C644">
        <v>9.82</v>
      </c>
    </row>
    <row r="645" spans="1:3" ht="12.75">
      <c r="A645" s="59">
        <v>41070.362222222226</v>
      </c>
      <c r="B645" s="128">
        <v>41070.362222222226</v>
      </c>
      <c r="C645">
        <v>9.82</v>
      </c>
    </row>
    <row r="646" spans="1:3" ht="12.75">
      <c r="A646" s="59">
        <v>41070.40388888889</v>
      </c>
      <c r="B646" s="128">
        <v>41070.40388888889</v>
      </c>
      <c r="C646">
        <v>9.82</v>
      </c>
    </row>
    <row r="647" spans="1:3" ht="12.75">
      <c r="A647" s="59">
        <v>41070.445555555554</v>
      </c>
      <c r="B647" s="128">
        <v>41070.445555555554</v>
      </c>
      <c r="C647">
        <v>10.21</v>
      </c>
    </row>
    <row r="648" spans="1:3" ht="12.75">
      <c r="A648" s="59">
        <v>41070.487222222226</v>
      </c>
      <c r="B648" s="128">
        <v>41070.487222222226</v>
      </c>
      <c r="C648">
        <v>10.21</v>
      </c>
    </row>
    <row r="649" spans="1:3" ht="12.75">
      <c r="A649" s="59">
        <v>41070.52888888889</v>
      </c>
      <c r="B649" s="128">
        <v>41070.52888888889</v>
      </c>
      <c r="C649">
        <v>10.21</v>
      </c>
    </row>
    <row r="650" spans="1:3" ht="12.75">
      <c r="A650" s="59">
        <v>41070.570555555554</v>
      </c>
      <c r="B650" s="128">
        <v>41070.570555555554</v>
      </c>
      <c r="C650">
        <v>10.21</v>
      </c>
    </row>
    <row r="651" spans="1:3" ht="12.75">
      <c r="A651" s="59">
        <v>41070.612222222226</v>
      </c>
      <c r="B651" s="128">
        <v>41070.612222222226</v>
      </c>
      <c r="C651">
        <v>10.99</v>
      </c>
    </row>
    <row r="652" spans="1:3" ht="12.75">
      <c r="A652" s="59">
        <v>41070.65388888889</v>
      </c>
      <c r="B652" s="128">
        <v>41070.65388888889</v>
      </c>
      <c r="C652">
        <v>10.99</v>
      </c>
    </row>
    <row r="653" spans="1:3" ht="12.75">
      <c r="A653" s="59">
        <v>41070.695555555554</v>
      </c>
      <c r="B653" s="128">
        <v>41070.695555555554</v>
      </c>
      <c r="C653">
        <v>10.6</v>
      </c>
    </row>
    <row r="654" spans="1:3" ht="12.75">
      <c r="A654" s="59">
        <v>41070.737222222226</v>
      </c>
      <c r="B654" s="128">
        <v>41070.737222222226</v>
      </c>
      <c r="C654">
        <v>10.21</v>
      </c>
    </row>
    <row r="655" spans="1:3" ht="12.75">
      <c r="A655" s="59">
        <v>41070.77888888889</v>
      </c>
      <c r="B655" s="128">
        <v>41070.77888888889</v>
      </c>
      <c r="C655">
        <v>10.21</v>
      </c>
    </row>
    <row r="656" spans="1:3" ht="12.75">
      <c r="A656" s="59">
        <v>41070.820555555554</v>
      </c>
      <c r="B656" s="128">
        <v>41070.820555555554</v>
      </c>
      <c r="C656">
        <v>10.21</v>
      </c>
    </row>
    <row r="657" spans="1:3" ht="12.75">
      <c r="A657" s="59">
        <v>41070.862222222226</v>
      </c>
      <c r="B657" s="128">
        <v>41070.862222222226</v>
      </c>
      <c r="C657">
        <v>9.82</v>
      </c>
    </row>
    <row r="658" spans="1:3" ht="12.75">
      <c r="A658" s="59">
        <v>41070.90388888889</v>
      </c>
      <c r="B658" s="128">
        <v>41070.90388888889</v>
      </c>
      <c r="C658">
        <v>9.82</v>
      </c>
    </row>
    <row r="659" spans="1:3" ht="12.75">
      <c r="A659" s="59">
        <v>41070.945555555554</v>
      </c>
      <c r="B659" s="128">
        <v>41070.945555555554</v>
      </c>
      <c r="C659">
        <v>9.82</v>
      </c>
    </row>
    <row r="660" spans="1:3" ht="12.75">
      <c r="A660" s="59">
        <v>41070.987222222226</v>
      </c>
      <c r="B660" s="128">
        <v>41070.987222222226</v>
      </c>
      <c r="C660">
        <v>9.82</v>
      </c>
    </row>
    <row r="661" spans="1:3" ht="12.75">
      <c r="A661" s="59">
        <v>41071.02888888889</v>
      </c>
      <c r="B661" s="128">
        <v>41071.02888888889</v>
      </c>
      <c r="C661">
        <v>9.82</v>
      </c>
    </row>
    <row r="662" spans="1:3" ht="12.75">
      <c r="A662" s="59">
        <v>41071.070555555554</v>
      </c>
      <c r="B662" s="128">
        <v>41071.070555555554</v>
      </c>
      <c r="C662">
        <v>9.82</v>
      </c>
    </row>
    <row r="663" spans="1:3" ht="12.75">
      <c r="A663" s="59">
        <v>41071.112222222226</v>
      </c>
      <c r="B663" s="128">
        <v>41071.112222222226</v>
      </c>
      <c r="C663">
        <v>9.82</v>
      </c>
    </row>
    <row r="664" spans="1:3" ht="12.75">
      <c r="A664" s="59">
        <v>41071.15388888889</v>
      </c>
      <c r="B664" s="128">
        <v>41071.15388888889</v>
      </c>
      <c r="C664">
        <v>9.82</v>
      </c>
    </row>
    <row r="665" spans="1:3" ht="12.75">
      <c r="A665" s="59">
        <v>41071.195555555554</v>
      </c>
      <c r="B665" s="128">
        <v>41071.195555555554</v>
      </c>
      <c r="C665">
        <v>9.82</v>
      </c>
    </row>
    <row r="666" spans="1:3" ht="12.75">
      <c r="A666" s="59">
        <v>41071.237222222226</v>
      </c>
      <c r="B666" s="128">
        <v>41071.237222222226</v>
      </c>
      <c r="C666">
        <v>9.82</v>
      </c>
    </row>
    <row r="667" spans="1:3" ht="12.75">
      <c r="A667" s="59">
        <v>41071.27888888889</v>
      </c>
      <c r="B667" s="128">
        <v>41071.27888888889</v>
      </c>
      <c r="C667">
        <v>9.82</v>
      </c>
    </row>
    <row r="668" spans="1:3" ht="12.75">
      <c r="A668" s="59">
        <v>41071.320555555554</v>
      </c>
      <c r="B668" s="128">
        <v>41071.320555555554</v>
      </c>
      <c r="C668">
        <v>9.82</v>
      </c>
    </row>
    <row r="669" spans="1:3" ht="12.75">
      <c r="A669" s="59">
        <v>41071.362222222226</v>
      </c>
      <c r="B669" s="128">
        <v>41071.362222222226</v>
      </c>
      <c r="C669">
        <v>9.82</v>
      </c>
    </row>
    <row r="670" spans="1:3" ht="12.75">
      <c r="A670" s="59">
        <v>41071.40388888889</v>
      </c>
      <c r="B670" s="128">
        <v>41071.40388888889</v>
      </c>
      <c r="C670">
        <v>10.21</v>
      </c>
    </row>
    <row r="671" spans="1:3" ht="12.75">
      <c r="A671" s="59">
        <v>41071.445555555554</v>
      </c>
      <c r="B671" s="128">
        <v>41071.445555555554</v>
      </c>
      <c r="C671">
        <v>10.6</v>
      </c>
    </row>
    <row r="672" spans="1:3" ht="12.75">
      <c r="A672" s="59">
        <v>41071.487222222226</v>
      </c>
      <c r="B672" s="128">
        <v>41071.487222222226</v>
      </c>
      <c r="C672">
        <v>10.6</v>
      </c>
    </row>
    <row r="673" spans="1:3" ht="12.75">
      <c r="A673" s="59">
        <v>41071.52888888889</v>
      </c>
      <c r="B673" s="128">
        <v>41071.52888888889</v>
      </c>
      <c r="C673">
        <v>10.99</v>
      </c>
    </row>
    <row r="674" spans="1:3" ht="12.75">
      <c r="A674" s="59">
        <v>41071.570555555554</v>
      </c>
      <c r="B674" s="128">
        <v>41071.570555555554</v>
      </c>
      <c r="C674">
        <v>10.99</v>
      </c>
    </row>
    <row r="675" spans="1:3" ht="12.75">
      <c r="A675" s="59">
        <v>41071.612222222226</v>
      </c>
      <c r="B675" s="128">
        <v>41071.612222222226</v>
      </c>
      <c r="C675">
        <v>11.38</v>
      </c>
    </row>
    <row r="676" spans="1:3" ht="12.75">
      <c r="A676" s="59">
        <v>41071.65388888889</v>
      </c>
      <c r="B676" s="128">
        <v>41071.65388888889</v>
      </c>
      <c r="C676">
        <v>11.38</v>
      </c>
    </row>
    <row r="677" spans="1:3" ht="12.75">
      <c r="A677" s="59">
        <v>41071.695555555554</v>
      </c>
      <c r="B677" s="128">
        <v>41071.695555555554</v>
      </c>
      <c r="C677">
        <v>11.38</v>
      </c>
    </row>
    <row r="678" spans="1:3" ht="12.75">
      <c r="A678" s="59">
        <v>41071.737222222226</v>
      </c>
      <c r="B678" s="128">
        <v>41071.737222222226</v>
      </c>
      <c r="C678">
        <v>10.99</v>
      </c>
    </row>
    <row r="679" spans="1:3" ht="12.75">
      <c r="A679" s="59">
        <v>41071.77888888889</v>
      </c>
      <c r="B679" s="128">
        <v>41071.77888888889</v>
      </c>
      <c r="C679">
        <v>10.6</v>
      </c>
    </row>
    <row r="680" spans="1:3" ht="12.75">
      <c r="A680" s="59">
        <v>41071.820555555554</v>
      </c>
      <c r="B680" s="128">
        <v>41071.820555555554</v>
      </c>
      <c r="C680">
        <v>10.6</v>
      </c>
    </row>
    <row r="681" spans="1:3" ht="12.75">
      <c r="A681" s="59">
        <v>41071.862222222226</v>
      </c>
      <c r="B681" s="128">
        <v>41071.862222222226</v>
      </c>
      <c r="C681">
        <v>10.6</v>
      </c>
    </row>
    <row r="682" spans="1:3" ht="12.75">
      <c r="A682" s="59">
        <v>41071.90388888889</v>
      </c>
      <c r="B682" s="128">
        <v>41071.90388888889</v>
      </c>
      <c r="C682">
        <v>10.21</v>
      </c>
    </row>
    <row r="683" spans="1:3" ht="12.75">
      <c r="A683" s="59">
        <v>41071.945555555554</v>
      </c>
      <c r="B683" s="128">
        <v>41071.945555555554</v>
      </c>
      <c r="C683">
        <v>10.21</v>
      </c>
    </row>
    <row r="684" spans="1:3" ht="12.75">
      <c r="A684" s="59">
        <v>41071.987222222226</v>
      </c>
      <c r="B684" s="128">
        <v>41071.987222222226</v>
      </c>
      <c r="C684">
        <v>10.21</v>
      </c>
    </row>
    <row r="685" spans="1:3" ht="12.75">
      <c r="A685" s="59">
        <v>41072.02888888889</v>
      </c>
      <c r="B685" s="128">
        <v>41072.02888888889</v>
      </c>
      <c r="C685">
        <v>10.21</v>
      </c>
    </row>
    <row r="686" spans="1:3" ht="12.75">
      <c r="A686" s="59">
        <v>41072.070555555554</v>
      </c>
      <c r="B686" s="128">
        <v>41072.070555555554</v>
      </c>
      <c r="C686">
        <v>10.21</v>
      </c>
    </row>
    <row r="687" spans="1:3" ht="12.75">
      <c r="A687" s="59">
        <v>41072.112222222226</v>
      </c>
      <c r="B687" s="128">
        <v>41072.112222222226</v>
      </c>
      <c r="C687">
        <v>10.21</v>
      </c>
    </row>
    <row r="688" spans="1:3" ht="12.75">
      <c r="A688" s="59">
        <v>41072.15388888889</v>
      </c>
      <c r="B688" s="128">
        <v>41072.15388888889</v>
      </c>
      <c r="C688">
        <v>10.21</v>
      </c>
    </row>
    <row r="689" spans="1:3" ht="12.75">
      <c r="A689" s="59">
        <v>41072.195555555554</v>
      </c>
      <c r="B689" s="128">
        <v>41072.195555555554</v>
      </c>
      <c r="C689">
        <v>10.6</v>
      </c>
    </row>
    <row r="690" spans="1:3" ht="12.75">
      <c r="A690" s="59">
        <v>41072.237222222226</v>
      </c>
      <c r="B690" s="128">
        <v>41072.237222222226</v>
      </c>
      <c r="C690">
        <v>10.6</v>
      </c>
    </row>
    <row r="691" spans="1:3" ht="12.75">
      <c r="A691" s="59">
        <v>41072.27888888889</v>
      </c>
      <c r="B691" s="128">
        <v>41072.27888888889</v>
      </c>
      <c r="C691">
        <v>10.6</v>
      </c>
    </row>
    <row r="692" spans="1:3" ht="12.75">
      <c r="A692" s="59">
        <v>41072.320555555554</v>
      </c>
      <c r="B692" s="128">
        <v>41072.320555555554</v>
      </c>
      <c r="C692">
        <v>10.6</v>
      </c>
    </row>
    <row r="693" spans="1:3" ht="12.75">
      <c r="A693" s="59">
        <v>41072.362222222226</v>
      </c>
      <c r="B693" s="128">
        <v>41072.362222222226</v>
      </c>
      <c r="C693">
        <v>10.6</v>
      </c>
    </row>
    <row r="694" spans="1:3" ht="12.75">
      <c r="A694" s="59">
        <v>41072.40388888889</v>
      </c>
      <c r="B694" s="128">
        <v>41072.40388888889</v>
      </c>
      <c r="C694">
        <v>10.99</v>
      </c>
    </row>
    <row r="695" spans="1:3" ht="12.75">
      <c r="A695" s="59">
        <v>41072.445555555554</v>
      </c>
      <c r="B695" s="128">
        <v>41072.445555555554</v>
      </c>
      <c r="C695">
        <v>10.99</v>
      </c>
    </row>
    <row r="696" spans="1:3" ht="12.75">
      <c r="A696" s="59">
        <v>41072.487222222226</v>
      </c>
      <c r="B696" s="128">
        <v>41072.487222222226</v>
      </c>
      <c r="C696">
        <v>11.38</v>
      </c>
    </row>
    <row r="697" spans="1:3" ht="12.75">
      <c r="A697" s="59">
        <v>41072.52888888889</v>
      </c>
      <c r="B697" s="128">
        <v>41072.52888888889</v>
      </c>
      <c r="C697">
        <v>11.77</v>
      </c>
    </row>
    <row r="698" spans="1:3" ht="12.75">
      <c r="A698" s="59">
        <v>41072.570555555554</v>
      </c>
      <c r="B698" s="128">
        <v>41072.570555555554</v>
      </c>
      <c r="C698">
        <v>11.77</v>
      </c>
    </row>
    <row r="699" spans="1:3" ht="12.75">
      <c r="A699" s="59">
        <v>41072.612222222226</v>
      </c>
      <c r="B699" s="128">
        <v>41072.612222222226</v>
      </c>
      <c r="C699">
        <v>11.38</v>
      </c>
    </row>
    <row r="700" spans="1:3" ht="12.75">
      <c r="A700" s="59">
        <v>41072.65388888889</v>
      </c>
      <c r="B700" s="128">
        <v>41072.65388888889</v>
      </c>
      <c r="C700">
        <v>11.77</v>
      </c>
    </row>
    <row r="701" spans="1:3" ht="12.75">
      <c r="A701" s="59">
        <v>41072.695555555554</v>
      </c>
      <c r="B701" s="128">
        <v>41072.695555555554</v>
      </c>
      <c r="C701">
        <v>11.38</v>
      </c>
    </row>
    <row r="702" spans="1:3" ht="12.75">
      <c r="A702" s="59">
        <v>41072.737222222226</v>
      </c>
      <c r="B702" s="128">
        <v>41072.737222222226</v>
      </c>
      <c r="C702">
        <v>11.38</v>
      </c>
    </row>
    <row r="703" spans="1:3" ht="12.75">
      <c r="A703" s="59">
        <v>41072.77888888889</v>
      </c>
      <c r="B703" s="128">
        <v>41072.77888888889</v>
      </c>
      <c r="C703">
        <v>11.38</v>
      </c>
    </row>
    <row r="704" spans="1:3" ht="12.75">
      <c r="A704" s="59">
        <v>41072.820555555554</v>
      </c>
      <c r="B704" s="128">
        <v>41072.820555555554</v>
      </c>
      <c r="C704">
        <v>10.99</v>
      </c>
    </row>
    <row r="705" spans="1:3" ht="12.75">
      <c r="A705" s="59">
        <v>41072.862222222226</v>
      </c>
      <c r="B705" s="128">
        <v>41072.862222222226</v>
      </c>
      <c r="C705">
        <v>10.99</v>
      </c>
    </row>
    <row r="706" spans="1:3" ht="12.75">
      <c r="A706" s="59">
        <v>41072.90388888889</v>
      </c>
      <c r="B706" s="128">
        <v>41072.90388888889</v>
      </c>
      <c r="C706">
        <v>10.99</v>
      </c>
    </row>
    <row r="707" spans="1:3" ht="12.75">
      <c r="A707" s="59">
        <v>41072.945555555554</v>
      </c>
      <c r="B707" s="128">
        <v>41072.945555555554</v>
      </c>
      <c r="C707">
        <v>11.38</v>
      </c>
    </row>
    <row r="708" spans="1:3" ht="12.75">
      <c r="A708" s="59">
        <v>41072.987222222226</v>
      </c>
      <c r="B708" s="128">
        <v>41072.987222222226</v>
      </c>
      <c r="C708">
        <v>10.99</v>
      </c>
    </row>
    <row r="709" spans="1:3" ht="12.75">
      <c r="A709" s="59">
        <v>41073.02888888889</v>
      </c>
      <c r="B709" s="128">
        <v>41073.02888888889</v>
      </c>
      <c r="C709">
        <v>10.99</v>
      </c>
    </row>
    <row r="710" spans="1:3" ht="12.75">
      <c r="A710" s="59">
        <v>41073.070555555554</v>
      </c>
      <c r="B710" s="128">
        <v>41073.070555555554</v>
      </c>
      <c r="C710">
        <v>10.99</v>
      </c>
    </row>
    <row r="711" spans="1:3" ht="12.75">
      <c r="A711" s="59">
        <v>41073.112222222226</v>
      </c>
      <c r="B711" s="128">
        <v>41073.112222222226</v>
      </c>
      <c r="C711">
        <v>10.99</v>
      </c>
    </row>
    <row r="712" spans="1:3" ht="12.75">
      <c r="A712" s="59">
        <v>41073.15388888889</v>
      </c>
      <c r="B712" s="128">
        <v>41073.15388888889</v>
      </c>
      <c r="C712">
        <v>10.99</v>
      </c>
    </row>
    <row r="713" spans="1:3" ht="12.75">
      <c r="A713" s="59">
        <v>41073.195555555554</v>
      </c>
      <c r="B713" s="128">
        <v>41073.195555555554</v>
      </c>
      <c r="C713">
        <v>10.99</v>
      </c>
    </row>
    <row r="714" spans="1:3" ht="12.75">
      <c r="A714" s="59">
        <v>41073.237222222226</v>
      </c>
      <c r="B714" s="128">
        <v>41073.237222222226</v>
      </c>
      <c r="C714">
        <v>10.99</v>
      </c>
    </row>
    <row r="715" spans="1:3" ht="12.75">
      <c r="A715" s="59">
        <v>41073.27888888889</v>
      </c>
      <c r="B715" s="128">
        <v>41073.27888888889</v>
      </c>
      <c r="C715">
        <v>10.99</v>
      </c>
    </row>
    <row r="716" spans="1:3" ht="12.75">
      <c r="A716" s="59">
        <v>41073.320555555554</v>
      </c>
      <c r="B716" s="128">
        <v>41073.320555555554</v>
      </c>
      <c r="C716">
        <v>10.99</v>
      </c>
    </row>
    <row r="717" spans="1:3" ht="12.75">
      <c r="A717" s="59">
        <v>41073.362222222226</v>
      </c>
      <c r="B717" s="128">
        <v>41073.362222222226</v>
      </c>
      <c r="C717">
        <v>10.99</v>
      </c>
    </row>
    <row r="718" spans="1:3" ht="12.75">
      <c r="A718" s="59">
        <v>41073.40388888889</v>
      </c>
      <c r="B718" s="128">
        <v>41073.40388888889</v>
      </c>
      <c r="C718">
        <v>10.99</v>
      </c>
    </row>
    <row r="719" spans="1:3" ht="12.75">
      <c r="A719" s="59">
        <v>41073.445555555554</v>
      </c>
      <c r="B719" s="128">
        <v>41073.445555555554</v>
      </c>
      <c r="C719">
        <v>11.38</v>
      </c>
    </row>
    <row r="720" spans="1:3" ht="12.75">
      <c r="A720" s="59">
        <v>41073.487222222226</v>
      </c>
      <c r="B720" s="128">
        <v>41073.487222222226</v>
      </c>
      <c r="C720">
        <v>11.77</v>
      </c>
    </row>
    <row r="721" spans="1:3" ht="12.75">
      <c r="A721" s="59">
        <v>41073.52888888889</v>
      </c>
      <c r="B721" s="128">
        <v>41073.52888888889</v>
      </c>
      <c r="C721">
        <v>12.16</v>
      </c>
    </row>
    <row r="722" spans="1:3" ht="12.75">
      <c r="A722" s="59">
        <v>41073.570555555554</v>
      </c>
      <c r="B722" s="128">
        <v>41073.570555555554</v>
      </c>
      <c r="C722">
        <v>12.55</v>
      </c>
    </row>
    <row r="723" spans="1:3" ht="12.75">
      <c r="A723" s="59">
        <v>41073.612222222226</v>
      </c>
      <c r="B723" s="128">
        <v>41073.612222222226</v>
      </c>
      <c r="C723">
        <v>12.55</v>
      </c>
    </row>
    <row r="724" spans="1:3" ht="12.75">
      <c r="A724" s="59">
        <v>41073.65388888889</v>
      </c>
      <c r="B724" s="128">
        <v>41073.65388888889</v>
      </c>
      <c r="C724">
        <v>12.55</v>
      </c>
    </row>
    <row r="725" spans="1:3" ht="12.75">
      <c r="A725" s="59">
        <v>41073.695555555554</v>
      </c>
      <c r="B725" s="128">
        <v>41073.695555555554</v>
      </c>
      <c r="C725">
        <v>12.16</v>
      </c>
    </row>
    <row r="726" spans="1:3" ht="12.75">
      <c r="A726" s="59">
        <v>41073.737222222226</v>
      </c>
      <c r="B726" s="128">
        <v>41073.737222222226</v>
      </c>
      <c r="C726">
        <v>11.77</v>
      </c>
    </row>
    <row r="727" spans="1:3" ht="12.75">
      <c r="A727" s="59">
        <v>41073.77888888889</v>
      </c>
      <c r="B727" s="128">
        <v>41073.77888888889</v>
      </c>
      <c r="C727">
        <v>11.38</v>
      </c>
    </row>
    <row r="728" spans="1:3" ht="12.75">
      <c r="A728" s="59">
        <v>41073.820555555554</v>
      </c>
      <c r="B728" s="128">
        <v>41073.820555555554</v>
      </c>
      <c r="C728">
        <v>11.38</v>
      </c>
    </row>
    <row r="729" spans="1:3" ht="12.75">
      <c r="A729" s="59">
        <v>41073.862222222226</v>
      </c>
      <c r="B729" s="128">
        <v>41073.862222222226</v>
      </c>
      <c r="C729">
        <v>11.38</v>
      </c>
    </row>
    <row r="730" spans="1:3" ht="12.75">
      <c r="A730" s="59">
        <v>41073.90388888889</v>
      </c>
      <c r="B730" s="128">
        <v>41073.90388888889</v>
      </c>
      <c r="C730">
        <v>10.99</v>
      </c>
    </row>
    <row r="731" spans="1:3" ht="12.75">
      <c r="A731" s="59">
        <v>41073.945555555554</v>
      </c>
      <c r="B731" s="128">
        <v>41073.945555555554</v>
      </c>
      <c r="C731">
        <v>10.99</v>
      </c>
    </row>
    <row r="732" spans="1:3" ht="12.75">
      <c r="A732" s="59">
        <v>41073.987222222226</v>
      </c>
      <c r="B732" s="128">
        <v>41073.987222222226</v>
      </c>
      <c r="C732">
        <v>10.99</v>
      </c>
    </row>
    <row r="733" spans="1:3" ht="12.75">
      <c r="A733" s="59">
        <v>41074.02888888889</v>
      </c>
      <c r="B733" s="128">
        <v>41074.02888888889</v>
      </c>
      <c r="C733">
        <v>10.99</v>
      </c>
    </row>
    <row r="734" spans="1:3" ht="12.75">
      <c r="A734" s="59">
        <v>41074.070555555554</v>
      </c>
      <c r="B734" s="128">
        <v>41074.070555555554</v>
      </c>
      <c r="C734">
        <v>10.99</v>
      </c>
    </row>
    <row r="735" spans="1:3" ht="12.75">
      <c r="A735" s="59">
        <v>41074.112222222226</v>
      </c>
      <c r="B735" s="128">
        <v>41074.112222222226</v>
      </c>
      <c r="C735">
        <v>10.99</v>
      </c>
    </row>
    <row r="736" spans="1:3" ht="12.75">
      <c r="A736" s="59">
        <v>41074.15388888889</v>
      </c>
      <c r="B736" s="128">
        <v>41074.15388888889</v>
      </c>
      <c r="C736">
        <v>10.99</v>
      </c>
    </row>
    <row r="737" spans="1:3" ht="12.75">
      <c r="A737" s="59">
        <v>41074.195555555554</v>
      </c>
      <c r="B737" s="128">
        <v>41074.195555555554</v>
      </c>
      <c r="C737">
        <v>10.99</v>
      </c>
    </row>
    <row r="738" spans="1:3" ht="12.75">
      <c r="A738" s="59">
        <v>41074.237222222226</v>
      </c>
      <c r="B738" s="128">
        <v>41074.237222222226</v>
      </c>
      <c r="C738">
        <v>10.99</v>
      </c>
    </row>
    <row r="739" spans="1:3" ht="12.75">
      <c r="A739" s="59">
        <v>41074.27888888889</v>
      </c>
      <c r="B739" s="128">
        <v>41074.27888888889</v>
      </c>
      <c r="C739">
        <v>10.99</v>
      </c>
    </row>
    <row r="740" spans="1:3" ht="12.75">
      <c r="A740" s="59">
        <v>41074.320555555554</v>
      </c>
      <c r="B740" s="128">
        <v>41074.320555555554</v>
      </c>
      <c r="C740">
        <v>10.99</v>
      </c>
    </row>
    <row r="741" spans="1:3" ht="12.75">
      <c r="A741" s="59">
        <v>41074.362222222226</v>
      </c>
      <c r="B741" s="128">
        <v>41074.362222222226</v>
      </c>
      <c r="C741">
        <v>10.99</v>
      </c>
    </row>
    <row r="742" spans="1:3" ht="12.75">
      <c r="A742" s="59">
        <v>41074.40388888889</v>
      </c>
      <c r="B742" s="128">
        <v>41074.40388888889</v>
      </c>
      <c r="C742">
        <v>11.38</v>
      </c>
    </row>
    <row r="743" spans="1:3" ht="12.75">
      <c r="A743" s="59">
        <v>41074.445555555554</v>
      </c>
      <c r="B743" s="128">
        <v>41074.445555555554</v>
      </c>
      <c r="C743">
        <v>11.77</v>
      </c>
    </row>
    <row r="744" spans="1:3" ht="12.75">
      <c r="A744" s="59">
        <v>41074.487222222226</v>
      </c>
      <c r="B744" s="128">
        <v>41074.487222222226</v>
      </c>
      <c r="C744">
        <v>12.16</v>
      </c>
    </row>
    <row r="745" spans="1:3" ht="12.75">
      <c r="A745" s="59">
        <v>41074.52888888889</v>
      </c>
      <c r="B745" s="128">
        <v>41074.52888888889</v>
      </c>
      <c r="C745">
        <v>12.55</v>
      </c>
    </row>
    <row r="746" spans="1:3" ht="12.75">
      <c r="A746" s="59">
        <v>41074.570555555554</v>
      </c>
      <c r="B746" s="128">
        <v>41074.570555555554</v>
      </c>
      <c r="C746">
        <v>12.55</v>
      </c>
    </row>
    <row r="747" spans="1:3" ht="12.75">
      <c r="A747" s="59">
        <v>41074.612222222226</v>
      </c>
      <c r="B747" s="128">
        <v>41074.612222222226</v>
      </c>
      <c r="C747">
        <v>12.55</v>
      </c>
    </row>
    <row r="748" spans="1:3" ht="12.75">
      <c r="A748" s="59">
        <v>41074.65388888889</v>
      </c>
      <c r="B748" s="128">
        <v>41074.65388888889</v>
      </c>
      <c r="C748">
        <v>12.55</v>
      </c>
    </row>
    <row r="749" spans="1:3" ht="12.75">
      <c r="A749" s="59">
        <v>41074.695555555554</v>
      </c>
      <c r="B749" s="128">
        <v>41074.695555555554</v>
      </c>
      <c r="C749">
        <v>12.16</v>
      </c>
    </row>
    <row r="750" spans="1:3" ht="12.75">
      <c r="A750" s="59">
        <v>41074.737222222226</v>
      </c>
      <c r="B750" s="128">
        <v>41074.737222222226</v>
      </c>
      <c r="C750">
        <v>11.77</v>
      </c>
    </row>
    <row r="751" spans="1:3" ht="12.75">
      <c r="A751" s="59">
        <v>41074.77888888889</v>
      </c>
      <c r="B751" s="128">
        <v>41074.77888888889</v>
      </c>
      <c r="C751">
        <v>14.85</v>
      </c>
    </row>
    <row r="752" spans="1:3" ht="12.75">
      <c r="A752" s="59">
        <v>41074.820555555554</v>
      </c>
      <c r="B752" s="128">
        <v>41074.820555555554</v>
      </c>
      <c r="C752">
        <v>15.23</v>
      </c>
    </row>
    <row r="753" spans="1:3" ht="12.75">
      <c r="A753" s="59">
        <v>41074.862222222226</v>
      </c>
      <c r="B753" s="128">
        <v>41074.862222222226</v>
      </c>
      <c r="C753">
        <v>15.23</v>
      </c>
    </row>
    <row r="754" spans="1:3" ht="12.75">
      <c r="A754" s="59">
        <v>41074.90388888889</v>
      </c>
      <c r="B754" s="128">
        <v>41074.90388888889</v>
      </c>
      <c r="C754">
        <v>15.23</v>
      </c>
    </row>
    <row r="755" spans="1:3" ht="12.75">
      <c r="A755" s="59">
        <v>41074.945555555554</v>
      </c>
      <c r="B755" s="128">
        <v>41074.945555555554</v>
      </c>
      <c r="C755">
        <v>15.23</v>
      </c>
    </row>
    <row r="756" spans="1:3" ht="12.75">
      <c r="A756" s="59">
        <v>41074.987222222226</v>
      </c>
      <c r="B756" s="128">
        <v>41074.987222222226</v>
      </c>
      <c r="C756">
        <v>15.23</v>
      </c>
    </row>
    <row r="757" spans="1:3" ht="12.75">
      <c r="A757" s="59">
        <v>41075.02888888889</v>
      </c>
      <c r="B757" s="128">
        <v>41075.02888888889</v>
      </c>
      <c r="C757">
        <v>15.23</v>
      </c>
    </row>
    <row r="758" spans="1:3" ht="12.75">
      <c r="A758" s="59">
        <v>41075.070555555554</v>
      </c>
      <c r="B758" s="128">
        <v>41075.070555555554</v>
      </c>
      <c r="C758">
        <v>15.23</v>
      </c>
    </row>
    <row r="759" spans="1:3" ht="12.75">
      <c r="A759" s="59">
        <v>41075.112222222226</v>
      </c>
      <c r="B759" s="128">
        <v>41075.112222222226</v>
      </c>
      <c r="C759">
        <v>15.23</v>
      </c>
    </row>
    <row r="760" spans="1:3" ht="12.75">
      <c r="A760" s="59">
        <v>41075.15388888889</v>
      </c>
      <c r="B760" s="128">
        <v>41075.15388888889</v>
      </c>
      <c r="C760">
        <v>15.23</v>
      </c>
    </row>
    <row r="761" spans="1:3" ht="12.75">
      <c r="A761" s="59">
        <v>41075.195555555554</v>
      </c>
      <c r="B761" s="128">
        <v>41075.195555555554</v>
      </c>
      <c r="C761">
        <v>14.85</v>
      </c>
    </row>
    <row r="762" spans="1:3" ht="12.75">
      <c r="A762" s="59">
        <v>41075.237222222226</v>
      </c>
      <c r="B762" s="128">
        <v>41075.237222222226</v>
      </c>
      <c r="C762">
        <v>14.85</v>
      </c>
    </row>
    <row r="763" spans="1:3" ht="12.75">
      <c r="A763" s="59">
        <v>41075.27888888889</v>
      </c>
      <c r="B763" s="128">
        <v>41075.27888888889</v>
      </c>
      <c r="C763">
        <v>14.85</v>
      </c>
    </row>
    <row r="764" spans="1:3" ht="12.75">
      <c r="A764" s="59">
        <v>41075.320555555554</v>
      </c>
      <c r="B764" s="128">
        <v>41075.320555555554</v>
      </c>
      <c r="C764">
        <v>14.47</v>
      </c>
    </row>
    <row r="765" spans="1:3" ht="12.75">
      <c r="A765" s="59">
        <v>41075.362222222226</v>
      </c>
      <c r="B765" s="128">
        <v>41075.362222222226</v>
      </c>
      <c r="C765">
        <v>14.85</v>
      </c>
    </row>
    <row r="766" spans="1:3" ht="12.75">
      <c r="A766" s="59">
        <v>41075.40388888889</v>
      </c>
      <c r="B766" s="128">
        <v>41075.40388888889</v>
      </c>
      <c r="C766">
        <v>14.85</v>
      </c>
    </row>
    <row r="767" spans="1:3" ht="12.75">
      <c r="A767" s="59">
        <v>41075.445555555554</v>
      </c>
      <c r="B767" s="128">
        <v>41075.445555555554</v>
      </c>
      <c r="C767">
        <v>15.23</v>
      </c>
    </row>
    <row r="768" spans="1:3" ht="12.75">
      <c r="A768" s="59">
        <v>41075.487222222226</v>
      </c>
      <c r="B768" s="128">
        <v>41075.487222222226</v>
      </c>
      <c r="C768">
        <v>15.23</v>
      </c>
    </row>
    <row r="769" spans="1:3" ht="12.75">
      <c r="A769" s="59">
        <v>41075.52888888889</v>
      </c>
      <c r="B769" s="128">
        <v>41075.52888888889</v>
      </c>
      <c r="C769">
        <v>15.62</v>
      </c>
    </row>
    <row r="770" spans="1:3" ht="12.75">
      <c r="A770" s="59">
        <v>41075.570555555554</v>
      </c>
      <c r="B770" s="128">
        <v>41075.570555555554</v>
      </c>
      <c r="C770">
        <v>15.62</v>
      </c>
    </row>
    <row r="771" spans="1:3" ht="12.75">
      <c r="A771" s="59">
        <v>41075.612222222226</v>
      </c>
      <c r="B771" s="128">
        <v>41075.612222222226</v>
      </c>
      <c r="C771">
        <v>16</v>
      </c>
    </row>
    <row r="772" spans="1:3" ht="12.75">
      <c r="A772" s="59">
        <v>41075.65388888889</v>
      </c>
      <c r="B772" s="128">
        <v>41075.65388888889</v>
      </c>
      <c r="C772">
        <v>16.38</v>
      </c>
    </row>
    <row r="773" spans="1:3" ht="12.75">
      <c r="A773" s="59">
        <v>41075.695555555554</v>
      </c>
      <c r="B773" s="128">
        <v>41075.695555555554</v>
      </c>
      <c r="C773">
        <v>16.38</v>
      </c>
    </row>
    <row r="774" spans="1:3" ht="12.75">
      <c r="A774" s="59">
        <v>41075.737222222226</v>
      </c>
      <c r="B774" s="128">
        <v>41075.737222222226</v>
      </c>
      <c r="C774">
        <v>16</v>
      </c>
    </row>
    <row r="775" spans="1:3" ht="12.75">
      <c r="A775" s="59">
        <v>41075.77888888889</v>
      </c>
      <c r="B775" s="128">
        <v>41075.77888888889</v>
      </c>
      <c r="C775">
        <v>16</v>
      </c>
    </row>
    <row r="776" spans="1:3" ht="12.75">
      <c r="A776" s="59">
        <v>41075.820555555554</v>
      </c>
      <c r="B776" s="128">
        <v>41075.820555555554</v>
      </c>
      <c r="C776">
        <v>16</v>
      </c>
    </row>
    <row r="777" spans="1:3" ht="12.75">
      <c r="A777" s="59">
        <v>41075.862222222226</v>
      </c>
      <c r="B777" s="128">
        <v>41075.862222222226</v>
      </c>
      <c r="C777">
        <v>16</v>
      </c>
    </row>
    <row r="778" spans="1:3" ht="12.75">
      <c r="A778" s="59">
        <v>41075.90388888889</v>
      </c>
      <c r="B778" s="128">
        <v>41075.90388888889</v>
      </c>
      <c r="C778">
        <v>15.62</v>
      </c>
    </row>
    <row r="779" spans="1:3" ht="12.75">
      <c r="A779" s="59">
        <v>41075.945555555554</v>
      </c>
      <c r="B779" s="128">
        <v>41075.945555555554</v>
      </c>
      <c r="C779">
        <v>15.62</v>
      </c>
    </row>
    <row r="780" spans="1:3" ht="12.75">
      <c r="A780" s="59">
        <v>41075.987222222226</v>
      </c>
      <c r="B780" s="128">
        <v>41075.987222222226</v>
      </c>
      <c r="C780">
        <v>15.62</v>
      </c>
    </row>
    <row r="781" spans="1:3" ht="12.75">
      <c r="A781" s="59">
        <v>41076.02888888889</v>
      </c>
      <c r="B781" s="128">
        <v>41076.02888888889</v>
      </c>
      <c r="C781">
        <v>15.23</v>
      </c>
    </row>
    <row r="782" spans="1:3" ht="12.75">
      <c r="A782" s="59">
        <v>41076.070555555554</v>
      </c>
      <c r="B782" s="128">
        <v>41076.070555555554</v>
      </c>
      <c r="C782">
        <v>15.23</v>
      </c>
    </row>
    <row r="783" spans="1:3" ht="12.75">
      <c r="A783" s="59">
        <v>41076.112222222226</v>
      </c>
      <c r="B783" s="128">
        <v>41076.112222222226</v>
      </c>
      <c r="C783">
        <v>15.23</v>
      </c>
    </row>
    <row r="784" spans="1:3" ht="12.75">
      <c r="A784" s="59">
        <v>41076.15388888889</v>
      </c>
      <c r="B784" s="128">
        <v>41076.15388888889</v>
      </c>
      <c r="C784">
        <v>14.85</v>
      </c>
    </row>
    <row r="785" spans="1:3" ht="12.75">
      <c r="A785" s="59">
        <v>41076.195555555554</v>
      </c>
      <c r="B785" s="128">
        <v>41076.195555555554</v>
      </c>
      <c r="C785">
        <v>14.85</v>
      </c>
    </row>
    <row r="786" spans="1:3" ht="12.75">
      <c r="A786" s="59">
        <v>41076.237222222226</v>
      </c>
      <c r="B786" s="128">
        <v>41076.237222222226</v>
      </c>
      <c r="C786">
        <v>14.85</v>
      </c>
    </row>
    <row r="787" spans="1:3" ht="12.75">
      <c r="A787" s="59">
        <v>41076.27888888889</v>
      </c>
      <c r="B787" s="128">
        <v>41076.27888888889</v>
      </c>
      <c r="C787">
        <v>14.85</v>
      </c>
    </row>
    <row r="788" spans="1:3" ht="12.75">
      <c r="A788" s="59">
        <v>41076.320555555554</v>
      </c>
      <c r="B788" s="128">
        <v>41076.320555555554</v>
      </c>
      <c r="C788">
        <v>14.85</v>
      </c>
    </row>
    <row r="789" spans="1:3" ht="12.75">
      <c r="A789" s="59">
        <v>41076.362222222226</v>
      </c>
      <c r="B789" s="128">
        <v>41076.362222222226</v>
      </c>
      <c r="C789">
        <v>14.85</v>
      </c>
    </row>
    <row r="790" spans="1:3" ht="12.75">
      <c r="A790" s="59">
        <v>41076.40388888889</v>
      </c>
      <c r="B790" s="128">
        <v>41076.40388888889</v>
      </c>
      <c r="C790">
        <v>15.23</v>
      </c>
    </row>
    <row r="791" spans="1:3" ht="12.75">
      <c r="A791" s="59">
        <v>41076.445555555554</v>
      </c>
      <c r="B791" s="128">
        <v>41076.445555555554</v>
      </c>
      <c r="C791">
        <v>15.62</v>
      </c>
    </row>
    <row r="792" spans="1:3" ht="12.75">
      <c r="A792" s="59">
        <v>41076.487222222226</v>
      </c>
      <c r="B792" s="128">
        <v>41076.487222222226</v>
      </c>
      <c r="C792">
        <v>15.62</v>
      </c>
    </row>
    <row r="793" spans="1:3" ht="12.75">
      <c r="A793" s="59">
        <v>41076.52888888889</v>
      </c>
      <c r="B793" s="128">
        <v>41076.52888888889</v>
      </c>
      <c r="C793">
        <v>16</v>
      </c>
    </row>
    <row r="794" spans="1:3" ht="12.75">
      <c r="A794" s="59">
        <v>41076.570555555554</v>
      </c>
      <c r="B794" s="128">
        <v>41076.570555555554</v>
      </c>
      <c r="C794">
        <v>16</v>
      </c>
    </row>
    <row r="795" spans="1:3" ht="12.75">
      <c r="A795" s="59">
        <v>41076.612222222226</v>
      </c>
      <c r="B795" s="128">
        <v>41076.612222222226</v>
      </c>
      <c r="C795">
        <v>16</v>
      </c>
    </row>
    <row r="796" spans="1:3" ht="12.75">
      <c r="A796" s="59">
        <v>41076.65388888889</v>
      </c>
      <c r="B796" s="128">
        <v>41076.65388888889</v>
      </c>
      <c r="C796">
        <v>16.38</v>
      </c>
    </row>
    <row r="797" spans="1:3" ht="12.75">
      <c r="A797" s="59">
        <v>41076.695555555554</v>
      </c>
      <c r="B797" s="128">
        <v>41076.695555555554</v>
      </c>
      <c r="C797">
        <v>16.38</v>
      </c>
    </row>
    <row r="798" spans="1:3" ht="12.75">
      <c r="A798" s="59">
        <v>41076.737222222226</v>
      </c>
      <c r="B798" s="128">
        <v>41076.737222222226</v>
      </c>
      <c r="C798">
        <v>16.38</v>
      </c>
    </row>
    <row r="799" spans="1:3" ht="12.75">
      <c r="A799" s="59">
        <v>41076.77888888889</v>
      </c>
      <c r="B799" s="128">
        <v>41076.77888888889</v>
      </c>
      <c r="C799">
        <v>16.38</v>
      </c>
    </row>
    <row r="800" spans="1:3" ht="12.75">
      <c r="A800" s="59">
        <v>41076.820555555554</v>
      </c>
      <c r="B800" s="128">
        <v>41076.820555555554</v>
      </c>
      <c r="C800">
        <v>16.76</v>
      </c>
    </row>
    <row r="801" spans="1:3" ht="12.75">
      <c r="A801" s="59">
        <v>41076.862222222226</v>
      </c>
      <c r="B801" s="128">
        <v>41076.862222222226</v>
      </c>
      <c r="C801">
        <v>16.76</v>
      </c>
    </row>
    <row r="802" spans="1:3" ht="12.75">
      <c r="A802" s="59">
        <v>41076.90388888889</v>
      </c>
      <c r="B802" s="128">
        <v>41076.90388888889</v>
      </c>
      <c r="C802">
        <v>16.76</v>
      </c>
    </row>
    <row r="803" spans="1:3" ht="12.75">
      <c r="A803" s="59">
        <v>41076.945555555554</v>
      </c>
      <c r="B803" s="128">
        <v>41076.945555555554</v>
      </c>
      <c r="C803">
        <v>16.76</v>
      </c>
    </row>
    <row r="804" spans="1:3" ht="12.75">
      <c r="A804" s="59">
        <v>41076.987222222226</v>
      </c>
      <c r="B804" s="128">
        <v>41076.987222222226</v>
      </c>
      <c r="C804">
        <v>16.76</v>
      </c>
    </row>
    <row r="805" spans="1:3" ht="12.75">
      <c r="A805" s="59">
        <v>41077.02888888889</v>
      </c>
      <c r="B805" s="128">
        <v>41077.02888888889</v>
      </c>
      <c r="C805">
        <v>16.38</v>
      </c>
    </row>
    <row r="806" spans="1:3" ht="12.75">
      <c r="A806" s="59">
        <v>41077.070555555554</v>
      </c>
      <c r="B806" s="128">
        <v>41077.070555555554</v>
      </c>
      <c r="C806">
        <v>16.76</v>
      </c>
    </row>
    <row r="807" spans="1:3" ht="12.75">
      <c r="A807" s="59">
        <v>41077.112222222226</v>
      </c>
      <c r="B807" s="128">
        <v>41077.112222222226</v>
      </c>
      <c r="C807">
        <v>16.38</v>
      </c>
    </row>
    <row r="808" spans="1:3" ht="12.75">
      <c r="A808" s="59">
        <v>41077.15388888889</v>
      </c>
      <c r="B808" s="128">
        <v>41077.15388888889</v>
      </c>
      <c r="C808">
        <v>16.38</v>
      </c>
    </row>
    <row r="809" spans="1:3" ht="12.75">
      <c r="A809" s="59">
        <v>41077.195555555554</v>
      </c>
      <c r="B809" s="128">
        <v>41077.195555555554</v>
      </c>
      <c r="C809">
        <v>16.38</v>
      </c>
    </row>
    <row r="810" spans="1:3" ht="12.75">
      <c r="A810" s="59">
        <v>41077.237222222226</v>
      </c>
      <c r="B810" s="128">
        <v>41077.237222222226</v>
      </c>
      <c r="C810">
        <v>16.38</v>
      </c>
    </row>
    <row r="811" spans="1:3" ht="12.75">
      <c r="A811" s="59">
        <v>41077.27888888889</v>
      </c>
      <c r="B811" s="128">
        <v>41077.27888888889</v>
      </c>
      <c r="C811">
        <v>16</v>
      </c>
    </row>
    <row r="812" spans="1:3" ht="12.75">
      <c r="A812" s="59">
        <v>41077.320555555554</v>
      </c>
      <c r="B812" s="128">
        <v>41077.320555555554</v>
      </c>
      <c r="C812">
        <v>16</v>
      </c>
    </row>
    <row r="813" spans="1:3" ht="12.75">
      <c r="A813" s="59">
        <v>41077.362222222226</v>
      </c>
      <c r="B813" s="128">
        <v>41077.362222222226</v>
      </c>
      <c r="C813">
        <v>16</v>
      </c>
    </row>
    <row r="814" spans="1:3" ht="12.75">
      <c r="A814" s="59">
        <v>41077.40388888889</v>
      </c>
      <c r="B814" s="128">
        <v>41077.40388888889</v>
      </c>
      <c r="C814">
        <v>16</v>
      </c>
    </row>
    <row r="815" spans="1:3" ht="12.75">
      <c r="A815" s="59">
        <v>41077.445555555554</v>
      </c>
      <c r="B815" s="128">
        <v>41077.445555555554</v>
      </c>
      <c r="C815">
        <v>16</v>
      </c>
    </row>
    <row r="816" spans="1:3" ht="12.75">
      <c r="A816" s="59">
        <v>41077.487222222226</v>
      </c>
      <c r="B816" s="128">
        <v>41077.487222222226</v>
      </c>
      <c r="C816">
        <v>16</v>
      </c>
    </row>
    <row r="817" spans="1:3" ht="12.75">
      <c r="A817" s="59">
        <v>41077.52888888889</v>
      </c>
      <c r="B817" s="128">
        <v>41077.52888888889</v>
      </c>
      <c r="C817">
        <v>16</v>
      </c>
    </row>
    <row r="818" spans="1:3" ht="12.75">
      <c r="A818" s="59">
        <v>41077.570555555554</v>
      </c>
      <c r="B818" s="128">
        <v>41077.570555555554</v>
      </c>
      <c r="C818">
        <v>16.38</v>
      </c>
    </row>
    <row r="819" spans="1:3" ht="12.75">
      <c r="A819" s="59">
        <v>41077.612222222226</v>
      </c>
      <c r="B819" s="128">
        <v>41077.612222222226</v>
      </c>
      <c r="C819">
        <v>19.04</v>
      </c>
    </row>
    <row r="820" spans="1:3" ht="12.75">
      <c r="A820" s="59">
        <v>41077.65388888889</v>
      </c>
      <c r="B820" s="128">
        <v>41077.65388888889</v>
      </c>
      <c r="C820">
        <v>19.42</v>
      </c>
    </row>
    <row r="821" spans="1:3" ht="12.75">
      <c r="A821" s="59">
        <v>41077.695555555554</v>
      </c>
      <c r="B821" s="128">
        <v>41077.695555555554</v>
      </c>
      <c r="C821">
        <v>19.42</v>
      </c>
    </row>
    <row r="822" spans="1:3" ht="12.75">
      <c r="A822" s="59">
        <v>41077.737222222226</v>
      </c>
      <c r="B822" s="128">
        <v>41077.737222222226</v>
      </c>
      <c r="C822">
        <v>19.42</v>
      </c>
    </row>
    <row r="823" spans="1:3" ht="12.75">
      <c r="A823" s="59">
        <v>41077.77888888889</v>
      </c>
      <c r="B823" s="128">
        <v>41077.77888888889</v>
      </c>
      <c r="C823">
        <v>19.04</v>
      </c>
    </row>
    <row r="824" spans="1:3" ht="12.75">
      <c r="A824" s="59">
        <v>41077.820555555554</v>
      </c>
      <c r="B824" s="128">
        <v>41077.820555555554</v>
      </c>
      <c r="C824">
        <v>19.04</v>
      </c>
    </row>
    <row r="825" spans="1:3" ht="12.75">
      <c r="A825" s="59">
        <v>41077.862222222226</v>
      </c>
      <c r="B825" s="128">
        <v>41077.862222222226</v>
      </c>
      <c r="C825">
        <v>19.04</v>
      </c>
    </row>
    <row r="826" spans="1:3" ht="12.75">
      <c r="A826" s="59">
        <v>41077.90388888889</v>
      </c>
      <c r="B826" s="128">
        <v>41077.90388888889</v>
      </c>
      <c r="C826">
        <v>18.66</v>
      </c>
    </row>
    <row r="827" spans="1:3" ht="12.75">
      <c r="A827" s="59">
        <v>41077.945555555554</v>
      </c>
      <c r="B827" s="128">
        <v>41077.945555555554</v>
      </c>
      <c r="C827">
        <v>18.66</v>
      </c>
    </row>
    <row r="828" spans="1:3" ht="12.75">
      <c r="A828" s="59">
        <v>41077.987222222226</v>
      </c>
      <c r="B828" s="128">
        <v>41077.987222222226</v>
      </c>
      <c r="C828">
        <v>18.28</v>
      </c>
    </row>
    <row r="829" spans="1:3" ht="12.75">
      <c r="A829" s="59">
        <v>41078.02888888889</v>
      </c>
      <c r="B829" s="128">
        <v>41078.02888888889</v>
      </c>
      <c r="C829">
        <v>17.9</v>
      </c>
    </row>
    <row r="830" spans="1:3" ht="12.75">
      <c r="A830" s="59">
        <v>41078.070555555554</v>
      </c>
      <c r="B830" s="128">
        <v>41078.070555555554</v>
      </c>
      <c r="C830">
        <v>17.9</v>
      </c>
    </row>
    <row r="831" spans="1:3" ht="12.75">
      <c r="A831" s="59">
        <v>41078.112222222226</v>
      </c>
      <c r="B831" s="128">
        <v>41078.112222222226</v>
      </c>
      <c r="C831">
        <v>17.9</v>
      </c>
    </row>
    <row r="832" spans="1:3" ht="12.75">
      <c r="A832" s="59">
        <v>41078.15388888889</v>
      </c>
      <c r="B832" s="128">
        <v>41078.15388888889</v>
      </c>
      <c r="C832">
        <v>17.52</v>
      </c>
    </row>
    <row r="833" spans="1:3" ht="12.75">
      <c r="A833" s="59">
        <v>41078.195555555554</v>
      </c>
      <c r="B833" s="128">
        <v>41078.195555555554</v>
      </c>
      <c r="C833">
        <v>17.52</v>
      </c>
    </row>
    <row r="834" spans="1:3" ht="12.75">
      <c r="A834" s="59">
        <v>41078.237222222226</v>
      </c>
      <c r="B834" s="128">
        <v>41078.237222222226</v>
      </c>
      <c r="C834">
        <v>17.52</v>
      </c>
    </row>
    <row r="835" spans="1:3" ht="12.75">
      <c r="A835" s="59">
        <v>41078.27888888889</v>
      </c>
      <c r="B835" s="128">
        <v>41078.27888888889</v>
      </c>
      <c r="C835">
        <v>17.52</v>
      </c>
    </row>
    <row r="836" spans="1:3" ht="12.75">
      <c r="A836" s="59">
        <v>41078.320555555554</v>
      </c>
      <c r="B836" s="128">
        <v>41078.320555555554</v>
      </c>
      <c r="C836">
        <v>17.52</v>
      </c>
    </row>
    <row r="837" spans="1:3" ht="12.75">
      <c r="A837" s="59">
        <v>41078.362222222226</v>
      </c>
      <c r="B837" s="128">
        <v>41078.362222222226</v>
      </c>
      <c r="C837">
        <v>17.14</v>
      </c>
    </row>
    <row r="838" spans="1:3" ht="12.75">
      <c r="A838" s="59">
        <v>41078.40388888889</v>
      </c>
      <c r="B838" s="128">
        <v>41078.40388888889</v>
      </c>
      <c r="C838">
        <v>17.14</v>
      </c>
    </row>
    <row r="839" spans="1:3" ht="12.75">
      <c r="A839" s="59">
        <v>41078.445555555554</v>
      </c>
      <c r="B839" s="128">
        <v>41078.445555555554</v>
      </c>
      <c r="C839">
        <v>17.52</v>
      </c>
    </row>
    <row r="840" spans="1:3" ht="12.75">
      <c r="A840" s="59">
        <v>41078.487222222226</v>
      </c>
      <c r="B840" s="128">
        <v>41078.487222222226</v>
      </c>
      <c r="C840">
        <v>17.52</v>
      </c>
    </row>
    <row r="841" spans="1:3" ht="12.75">
      <c r="A841" s="59">
        <v>41078.52888888889</v>
      </c>
      <c r="B841" s="128">
        <v>41078.52888888889</v>
      </c>
      <c r="C841">
        <v>17.14</v>
      </c>
    </row>
    <row r="842" spans="1:3" ht="12.75">
      <c r="A842" s="59">
        <v>41078.570555555554</v>
      </c>
      <c r="B842" s="128">
        <v>41078.570555555554</v>
      </c>
      <c r="C842">
        <v>17.14</v>
      </c>
    </row>
    <row r="843" spans="1:3" ht="12.75">
      <c r="A843" s="59">
        <v>41078.612222222226</v>
      </c>
      <c r="B843" s="128">
        <v>41078.612222222226</v>
      </c>
      <c r="C843">
        <v>17.14</v>
      </c>
    </row>
    <row r="844" spans="1:3" ht="12.75">
      <c r="A844" s="59">
        <v>41078.65388888889</v>
      </c>
      <c r="B844" s="128">
        <v>41078.65388888889</v>
      </c>
      <c r="C844">
        <v>17.14</v>
      </c>
    </row>
    <row r="845" spans="1:3" ht="12.75">
      <c r="A845" s="59">
        <v>41078.695555555554</v>
      </c>
      <c r="B845" s="128">
        <v>41078.695555555554</v>
      </c>
      <c r="C845">
        <v>17.14</v>
      </c>
    </row>
    <row r="846" spans="1:3" ht="12.75">
      <c r="A846" s="59">
        <v>41078.737222222226</v>
      </c>
      <c r="B846" s="128">
        <v>41078.737222222226</v>
      </c>
      <c r="C846">
        <v>17.52</v>
      </c>
    </row>
    <row r="847" spans="1:3" ht="12.75">
      <c r="A847" s="59">
        <v>41078.77888888889</v>
      </c>
      <c r="B847" s="128">
        <v>41078.77888888889</v>
      </c>
      <c r="C847">
        <v>17.14</v>
      </c>
    </row>
    <row r="848" spans="1:3" ht="12.75">
      <c r="A848" s="59">
        <v>41078.820555555554</v>
      </c>
      <c r="B848" s="128">
        <v>41078.820555555554</v>
      </c>
      <c r="C848">
        <v>17.14</v>
      </c>
    </row>
    <row r="849" spans="1:3" ht="12.75">
      <c r="A849" s="59">
        <v>41078.862222222226</v>
      </c>
      <c r="B849" s="128">
        <v>41078.862222222226</v>
      </c>
      <c r="C849">
        <v>17.14</v>
      </c>
    </row>
    <row r="850" spans="1:3" ht="12.75">
      <c r="A850" s="59">
        <v>41078.90388888889</v>
      </c>
      <c r="B850" s="128">
        <v>41078.90388888889</v>
      </c>
      <c r="C850">
        <v>17.14</v>
      </c>
    </row>
    <row r="851" spans="1:3" ht="12.75">
      <c r="A851" s="59">
        <v>41078.945555555554</v>
      </c>
      <c r="B851" s="128">
        <v>41078.945555555554</v>
      </c>
      <c r="C851">
        <v>17.14</v>
      </c>
    </row>
    <row r="852" spans="1:3" ht="12.75">
      <c r="A852" s="59">
        <v>41078.987222222226</v>
      </c>
      <c r="B852" s="128">
        <v>41078.987222222226</v>
      </c>
      <c r="C852">
        <v>16.76</v>
      </c>
    </row>
    <row r="853" spans="1:3" ht="12.75">
      <c r="A853" s="59">
        <v>41079.02888888889</v>
      </c>
      <c r="B853" s="128">
        <v>41079.02888888889</v>
      </c>
      <c r="C853">
        <v>16.76</v>
      </c>
    </row>
    <row r="854" spans="1:3" ht="12.75">
      <c r="A854" s="59">
        <v>41079.070555555554</v>
      </c>
      <c r="B854" s="128">
        <v>41079.070555555554</v>
      </c>
      <c r="C854">
        <v>16.38</v>
      </c>
    </row>
    <row r="855" spans="1:3" ht="12.75">
      <c r="A855" s="59">
        <v>41079.112222222226</v>
      </c>
      <c r="B855" s="128">
        <v>41079.112222222226</v>
      </c>
      <c r="C855">
        <v>16.38</v>
      </c>
    </row>
    <row r="856" spans="1:3" ht="12.75">
      <c r="A856" s="59">
        <v>41079.15388888889</v>
      </c>
      <c r="B856" s="128">
        <v>41079.15388888889</v>
      </c>
      <c r="C856">
        <v>16.38</v>
      </c>
    </row>
    <row r="857" spans="1:3" ht="12.75">
      <c r="A857" s="59">
        <v>41079.195555555554</v>
      </c>
      <c r="B857" s="128">
        <v>41079.195555555554</v>
      </c>
      <c r="C857">
        <v>16.38</v>
      </c>
    </row>
    <row r="858" spans="1:3" ht="12.75">
      <c r="A858" s="59">
        <v>41079.237222222226</v>
      </c>
      <c r="B858" s="128">
        <v>41079.237222222226</v>
      </c>
      <c r="C858">
        <v>16</v>
      </c>
    </row>
    <row r="859" spans="1:3" ht="12.75">
      <c r="A859" s="59">
        <v>41079.27888888889</v>
      </c>
      <c r="B859" s="128">
        <v>41079.27888888889</v>
      </c>
      <c r="C859">
        <v>16</v>
      </c>
    </row>
    <row r="860" spans="1:3" ht="12.75">
      <c r="A860" s="59">
        <v>41079.320555555554</v>
      </c>
      <c r="B860" s="128">
        <v>41079.320555555554</v>
      </c>
      <c r="C860">
        <v>16</v>
      </c>
    </row>
    <row r="861" spans="1:3" ht="12.75">
      <c r="A861" s="59">
        <v>41079.362222222226</v>
      </c>
      <c r="B861" s="128">
        <v>41079.362222222226</v>
      </c>
      <c r="C861">
        <v>16</v>
      </c>
    </row>
    <row r="862" spans="1:3" ht="12.75">
      <c r="A862" s="59">
        <v>41079.40388888889</v>
      </c>
      <c r="B862" s="128">
        <v>41079.40388888889</v>
      </c>
      <c r="C862">
        <v>15.23</v>
      </c>
    </row>
    <row r="863" spans="1:3" ht="12.75">
      <c r="A863" s="59">
        <v>41079.445555555554</v>
      </c>
      <c r="B863" s="128">
        <v>41079.445555555554</v>
      </c>
      <c r="C863">
        <v>13.7</v>
      </c>
    </row>
    <row r="864" spans="1:3" ht="12.75">
      <c r="A864" s="59">
        <v>41079.487222222226</v>
      </c>
      <c r="B864" s="128">
        <v>41079.487222222226</v>
      </c>
      <c r="C864">
        <v>13.32</v>
      </c>
    </row>
    <row r="865" spans="1:3" ht="12.75">
      <c r="A865" s="59">
        <v>41079.52888888889</v>
      </c>
      <c r="B865" s="128">
        <v>41079.52888888889</v>
      </c>
      <c r="C865">
        <v>13.32</v>
      </c>
    </row>
    <row r="866" spans="1:3" ht="12.75">
      <c r="A866" s="59">
        <v>41079.570555555554</v>
      </c>
      <c r="B866" s="128">
        <v>41079.570555555554</v>
      </c>
      <c r="C866">
        <v>12.93</v>
      </c>
    </row>
    <row r="867" spans="1:3" ht="12.75">
      <c r="A867" s="59">
        <v>41079.612222222226</v>
      </c>
      <c r="B867" s="128">
        <v>41079.612222222226</v>
      </c>
      <c r="C867">
        <v>12.93</v>
      </c>
    </row>
    <row r="868" spans="1:3" ht="12.75">
      <c r="A868" s="59">
        <v>41079.65388888889</v>
      </c>
      <c r="B868" s="128">
        <v>41079.65388888889</v>
      </c>
      <c r="C868">
        <v>12.93</v>
      </c>
    </row>
    <row r="869" spans="1:3" ht="12.75">
      <c r="A869" s="59">
        <v>41079.695555555554</v>
      </c>
      <c r="B869" s="128">
        <v>41079.695555555554</v>
      </c>
      <c r="C869">
        <v>12.93</v>
      </c>
    </row>
    <row r="870" spans="1:3" ht="12.75">
      <c r="A870" s="59">
        <v>41079.737222222226</v>
      </c>
      <c r="B870" s="128">
        <v>41079.737222222226</v>
      </c>
      <c r="C870">
        <v>12.93</v>
      </c>
    </row>
    <row r="871" spans="1:3" ht="12.75">
      <c r="A871" s="59">
        <v>41079.77888888889</v>
      </c>
      <c r="B871" s="128">
        <v>41079.77888888889</v>
      </c>
      <c r="C871">
        <v>12.55</v>
      </c>
    </row>
    <row r="872" spans="1:3" ht="12.75">
      <c r="A872" s="59">
        <v>41079.820555555554</v>
      </c>
      <c r="B872" s="128">
        <v>41079.820555555554</v>
      </c>
      <c r="C872">
        <v>12.55</v>
      </c>
    </row>
    <row r="873" spans="1:3" ht="12.75">
      <c r="A873" s="59">
        <v>41079.862222222226</v>
      </c>
      <c r="B873" s="128">
        <v>41079.862222222226</v>
      </c>
      <c r="C873">
        <v>12.55</v>
      </c>
    </row>
    <row r="874" spans="1:3" ht="12.75">
      <c r="A874" s="59">
        <v>41079.90388888889</v>
      </c>
      <c r="B874" s="128">
        <v>41079.90388888889</v>
      </c>
      <c r="C874">
        <v>12.16</v>
      </c>
    </row>
    <row r="875" spans="1:3" ht="12.75">
      <c r="A875" s="59">
        <v>41079.945555555554</v>
      </c>
      <c r="B875" s="128">
        <v>41079.945555555554</v>
      </c>
      <c r="C875">
        <v>12.16</v>
      </c>
    </row>
    <row r="876" spans="1:3" ht="12.75">
      <c r="A876" s="59">
        <v>41079.987222222226</v>
      </c>
      <c r="B876" s="128">
        <v>41079.987222222226</v>
      </c>
      <c r="C876">
        <v>12.16</v>
      </c>
    </row>
    <row r="877" spans="1:3" ht="12.75">
      <c r="A877" s="59">
        <v>41080.02888888889</v>
      </c>
      <c r="B877" s="128">
        <v>41080.02888888889</v>
      </c>
      <c r="C877">
        <v>11.77</v>
      </c>
    </row>
    <row r="878" spans="1:3" ht="12.75">
      <c r="A878" s="59">
        <v>41080.070555555554</v>
      </c>
      <c r="B878" s="128">
        <v>41080.070555555554</v>
      </c>
      <c r="C878">
        <v>11.77</v>
      </c>
    </row>
    <row r="879" spans="1:3" ht="12.75">
      <c r="A879" s="59">
        <v>41080.112222222226</v>
      </c>
      <c r="B879" s="128">
        <v>41080.112222222226</v>
      </c>
      <c r="C879">
        <v>11.77</v>
      </c>
    </row>
    <row r="880" spans="1:3" ht="12.75">
      <c r="A880" s="59">
        <v>41080.15388888889</v>
      </c>
      <c r="B880" s="128">
        <v>41080.15388888889</v>
      </c>
      <c r="C880">
        <v>11.38</v>
      </c>
    </row>
    <row r="881" spans="1:3" ht="12.75">
      <c r="A881" s="59">
        <v>41080.195555555554</v>
      </c>
      <c r="B881" s="128">
        <v>41080.195555555554</v>
      </c>
      <c r="C881">
        <v>11.38</v>
      </c>
    </row>
    <row r="882" spans="1:3" ht="12.75">
      <c r="A882" s="59">
        <v>41080.237222222226</v>
      </c>
      <c r="B882" s="128">
        <v>41080.237222222226</v>
      </c>
      <c r="C882">
        <v>11.38</v>
      </c>
    </row>
    <row r="883" spans="1:3" ht="12.75">
      <c r="A883" s="59">
        <v>41080.27888888889</v>
      </c>
      <c r="B883" s="128">
        <v>41080.27888888889</v>
      </c>
      <c r="C883">
        <v>11.38</v>
      </c>
    </row>
    <row r="884" spans="1:3" ht="12.75">
      <c r="A884" s="59">
        <v>41080.320555555554</v>
      </c>
      <c r="B884" s="128">
        <v>41080.320555555554</v>
      </c>
      <c r="C884">
        <v>11.38</v>
      </c>
    </row>
    <row r="885" spans="1:3" ht="12.75">
      <c r="A885" s="59">
        <v>41080.362222222226</v>
      </c>
      <c r="B885" s="128">
        <v>41080.362222222226</v>
      </c>
      <c r="C885">
        <v>11.77</v>
      </c>
    </row>
    <row r="886" spans="1:3" ht="12.75">
      <c r="A886" s="59">
        <v>41080.40388888889</v>
      </c>
      <c r="B886" s="128">
        <v>41080.40388888889</v>
      </c>
      <c r="C886">
        <v>12.16</v>
      </c>
    </row>
    <row r="887" spans="1:3" ht="12.75">
      <c r="A887" s="59">
        <v>41080.445555555554</v>
      </c>
      <c r="B887" s="128">
        <v>41080.445555555554</v>
      </c>
      <c r="C887">
        <v>12.55</v>
      </c>
    </row>
    <row r="888" spans="1:3" ht="12.75">
      <c r="A888" s="59">
        <v>41080.487222222226</v>
      </c>
      <c r="B888" s="128">
        <v>41080.487222222226</v>
      </c>
      <c r="C888">
        <v>12.93</v>
      </c>
    </row>
    <row r="889" spans="1:3" ht="12.75">
      <c r="A889" s="59">
        <v>41080.52888888889</v>
      </c>
      <c r="B889" s="128">
        <v>41080.52888888889</v>
      </c>
      <c r="C889">
        <v>13.32</v>
      </c>
    </row>
    <row r="890" spans="1:3" ht="12.75">
      <c r="A890" s="59">
        <v>41080.570555555554</v>
      </c>
      <c r="B890" s="128">
        <v>41080.570555555554</v>
      </c>
      <c r="C890">
        <v>13.7</v>
      </c>
    </row>
    <row r="891" spans="1:3" ht="12.75">
      <c r="A891" s="59">
        <v>41080.612222222226</v>
      </c>
      <c r="B891" s="128">
        <v>41080.612222222226</v>
      </c>
      <c r="C891">
        <v>13.7</v>
      </c>
    </row>
    <row r="892" spans="1:3" ht="12.75">
      <c r="A892" s="59">
        <v>41080.65388888889</v>
      </c>
      <c r="B892" s="128">
        <v>41080.65388888889</v>
      </c>
      <c r="C892">
        <v>13.7</v>
      </c>
    </row>
    <row r="893" spans="1:3" ht="12.75">
      <c r="A893" s="59">
        <v>41080.695555555554</v>
      </c>
      <c r="B893" s="128">
        <v>41080.695555555554</v>
      </c>
      <c r="C893">
        <v>13.32</v>
      </c>
    </row>
    <row r="894" spans="1:3" ht="12.75">
      <c r="A894" s="59">
        <v>41080.737222222226</v>
      </c>
      <c r="B894" s="128">
        <v>41080.737222222226</v>
      </c>
      <c r="C894">
        <v>12.93</v>
      </c>
    </row>
    <row r="895" spans="1:3" ht="12.75">
      <c r="A895" s="59">
        <v>41080.77888888889</v>
      </c>
      <c r="B895" s="128">
        <v>41080.77888888889</v>
      </c>
      <c r="C895">
        <v>12.55</v>
      </c>
    </row>
    <row r="896" spans="1:3" ht="12.75">
      <c r="A896" s="59">
        <v>41080.820555555554</v>
      </c>
      <c r="B896" s="128">
        <v>41080.820555555554</v>
      </c>
      <c r="C896">
        <v>12.55</v>
      </c>
    </row>
    <row r="897" spans="1:3" ht="12.75">
      <c r="A897" s="59">
        <v>41080.862222222226</v>
      </c>
      <c r="B897" s="128">
        <v>41080.862222222226</v>
      </c>
      <c r="C897">
        <v>12.16</v>
      </c>
    </row>
    <row r="898" spans="1:3" ht="12.75">
      <c r="A898" s="59">
        <v>41080.90388888889</v>
      </c>
      <c r="B898" s="128">
        <v>41080.90388888889</v>
      </c>
      <c r="C898">
        <v>12.16</v>
      </c>
    </row>
    <row r="899" spans="1:3" ht="12.75">
      <c r="A899" s="59">
        <v>41080.945555555554</v>
      </c>
      <c r="B899" s="128">
        <v>41080.945555555554</v>
      </c>
      <c r="C899">
        <v>12.16</v>
      </c>
    </row>
    <row r="900" spans="1:3" ht="12.75">
      <c r="A900" s="59">
        <v>41080.987222222226</v>
      </c>
      <c r="B900" s="128">
        <v>41080.987222222226</v>
      </c>
      <c r="C900">
        <v>12.16</v>
      </c>
    </row>
    <row r="901" spans="1:3" ht="12.75">
      <c r="A901" s="59">
        <v>41081.02888888889</v>
      </c>
      <c r="B901" s="128">
        <v>41081.02888888889</v>
      </c>
      <c r="C901">
        <v>12.16</v>
      </c>
    </row>
    <row r="902" spans="1:3" ht="12.75">
      <c r="A902" s="59">
        <v>41081.070555555554</v>
      </c>
      <c r="B902" s="128">
        <v>41081.070555555554</v>
      </c>
      <c r="C902">
        <v>12.16</v>
      </c>
    </row>
    <row r="903" spans="1:3" ht="12.75">
      <c r="A903" s="59">
        <v>41081.112222222226</v>
      </c>
      <c r="B903" s="128">
        <v>41081.112222222226</v>
      </c>
      <c r="C903">
        <v>11.77</v>
      </c>
    </row>
    <row r="904" spans="1:3" ht="12.75">
      <c r="A904" s="59">
        <v>41081.15388888889</v>
      </c>
      <c r="B904" s="128">
        <v>41081.15388888889</v>
      </c>
      <c r="C904">
        <v>11.77</v>
      </c>
    </row>
    <row r="905" spans="1:3" ht="12.75">
      <c r="A905" s="59">
        <v>41081.195555555554</v>
      </c>
      <c r="B905" s="128">
        <v>41081.195555555554</v>
      </c>
      <c r="C905">
        <v>11.77</v>
      </c>
    </row>
    <row r="906" spans="1:3" ht="12.75">
      <c r="A906" s="59">
        <v>41081.237222222226</v>
      </c>
      <c r="B906" s="128">
        <v>41081.237222222226</v>
      </c>
      <c r="C906">
        <v>11.77</v>
      </c>
    </row>
    <row r="907" spans="1:3" ht="12.75">
      <c r="A907" s="59">
        <v>41081.27888888889</v>
      </c>
      <c r="B907" s="128">
        <v>41081.27888888889</v>
      </c>
      <c r="C907">
        <v>11.77</v>
      </c>
    </row>
    <row r="908" spans="1:3" ht="12.75">
      <c r="A908" s="59">
        <v>41081.320555555554</v>
      </c>
      <c r="B908" s="128">
        <v>41081.320555555554</v>
      </c>
      <c r="C908">
        <v>11.77</v>
      </c>
    </row>
    <row r="909" spans="1:3" ht="12.75">
      <c r="A909" s="59">
        <v>41081.362222222226</v>
      </c>
      <c r="B909" s="128">
        <v>41081.362222222226</v>
      </c>
      <c r="C909">
        <v>12.16</v>
      </c>
    </row>
    <row r="910" spans="1:3" ht="12.75">
      <c r="A910" s="59">
        <v>41081.40388888889</v>
      </c>
      <c r="B910" s="128">
        <v>41081.40388888889</v>
      </c>
      <c r="C910">
        <v>12.16</v>
      </c>
    </row>
    <row r="911" spans="1:3" ht="12.75">
      <c r="A911" s="59">
        <v>41081.445555555554</v>
      </c>
      <c r="B911" s="128">
        <v>41081.445555555554</v>
      </c>
      <c r="C911">
        <v>12.55</v>
      </c>
    </row>
    <row r="912" spans="1:3" ht="12.75">
      <c r="A912" s="59">
        <v>41081.487222222226</v>
      </c>
      <c r="B912" s="128">
        <v>41081.487222222226</v>
      </c>
      <c r="C912">
        <v>13.32</v>
      </c>
    </row>
    <row r="913" spans="1:3" ht="12.75">
      <c r="A913" s="59">
        <v>41081.52888888889</v>
      </c>
      <c r="B913" s="128">
        <v>41081.52888888889</v>
      </c>
      <c r="C913">
        <v>13.7</v>
      </c>
    </row>
    <row r="914" spans="1:3" ht="12.75">
      <c r="A914" s="59">
        <v>41081.570555555554</v>
      </c>
      <c r="B914" s="128">
        <v>41081.570555555554</v>
      </c>
      <c r="C914">
        <v>14.09</v>
      </c>
    </row>
    <row r="915" spans="1:3" ht="12.75">
      <c r="A915" s="59">
        <v>41081.612222222226</v>
      </c>
      <c r="B915" s="128">
        <v>41081.612222222226</v>
      </c>
      <c r="C915">
        <v>14.09</v>
      </c>
    </row>
    <row r="916" spans="1:3" ht="12.75">
      <c r="A916" s="59">
        <v>41081.65388888889</v>
      </c>
      <c r="B916" s="128">
        <v>41081.65388888889</v>
      </c>
      <c r="C916">
        <v>14.09</v>
      </c>
    </row>
    <row r="917" spans="1:3" ht="12.75">
      <c r="A917" s="59">
        <v>41081.695555555554</v>
      </c>
      <c r="B917" s="128">
        <v>41081.695555555554</v>
      </c>
      <c r="C917">
        <v>13.7</v>
      </c>
    </row>
    <row r="918" spans="1:3" ht="12.75">
      <c r="A918" s="59">
        <v>41081.737222222226</v>
      </c>
      <c r="B918" s="128">
        <v>41081.737222222226</v>
      </c>
      <c r="C918">
        <v>13.32</v>
      </c>
    </row>
    <row r="919" spans="1:3" ht="12.75">
      <c r="A919" s="59">
        <v>41081.77888888889</v>
      </c>
      <c r="B919" s="128">
        <v>41081.77888888889</v>
      </c>
      <c r="C919">
        <v>12.93</v>
      </c>
    </row>
    <row r="920" spans="1:3" ht="12.75">
      <c r="A920" s="59">
        <v>41081.820555555554</v>
      </c>
      <c r="B920" s="128">
        <v>41081.820555555554</v>
      </c>
      <c r="C920">
        <v>12.93</v>
      </c>
    </row>
    <row r="921" spans="1:3" ht="12.75">
      <c r="A921" s="59">
        <v>41081.862222222226</v>
      </c>
      <c r="B921" s="128">
        <v>41081.862222222226</v>
      </c>
      <c r="C921">
        <v>12.93</v>
      </c>
    </row>
    <row r="922" spans="1:3" ht="12.75">
      <c r="A922" s="59">
        <v>41081.90388888889</v>
      </c>
      <c r="B922" s="128">
        <v>41081.90388888889</v>
      </c>
      <c r="C922">
        <v>12.93</v>
      </c>
    </row>
    <row r="923" spans="1:3" ht="12.75">
      <c r="A923" s="59">
        <v>41081.945555555554</v>
      </c>
      <c r="B923" s="128">
        <v>41081.945555555554</v>
      </c>
      <c r="C923">
        <v>12.93</v>
      </c>
    </row>
    <row r="924" spans="1:3" ht="12.75">
      <c r="A924" s="59">
        <v>41081.987222222226</v>
      </c>
      <c r="B924" s="128">
        <v>41081.987222222226</v>
      </c>
      <c r="C924">
        <v>12.55</v>
      </c>
    </row>
    <row r="925" spans="1:3" ht="12.75">
      <c r="A925" s="59">
        <v>41082.02888888889</v>
      </c>
      <c r="B925" s="128">
        <v>41082.02888888889</v>
      </c>
      <c r="C925">
        <v>12.55</v>
      </c>
    </row>
    <row r="926" spans="1:3" ht="12.75">
      <c r="A926" s="59">
        <v>41082.070555555554</v>
      </c>
      <c r="B926" s="128">
        <v>41082.070555555554</v>
      </c>
      <c r="C926">
        <v>12.55</v>
      </c>
    </row>
    <row r="927" spans="1:3" ht="12.75">
      <c r="A927" s="59">
        <v>41082.112222222226</v>
      </c>
      <c r="B927" s="128">
        <v>41082.112222222226</v>
      </c>
      <c r="C927">
        <v>12.55</v>
      </c>
    </row>
    <row r="928" spans="1:3" ht="12.75">
      <c r="A928" s="59">
        <v>41082.15388888889</v>
      </c>
      <c r="B928" s="128">
        <v>41082.15388888889</v>
      </c>
      <c r="C928">
        <v>12.55</v>
      </c>
    </row>
    <row r="929" spans="1:3" ht="12.75">
      <c r="A929" s="59">
        <v>41082.195555555554</v>
      </c>
      <c r="B929" s="128">
        <v>41082.195555555554</v>
      </c>
      <c r="C929">
        <v>12.55</v>
      </c>
    </row>
    <row r="930" spans="1:3" ht="12.75">
      <c r="A930" s="59">
        <v>41082.237222222226</v>
      </c>
      <c r="B930" s="128">
        <v>41082.237222222226</v>
      </c>
      <c r="C930">
        <v>12.55</v>
      </c>
    </row>
    <row r="931" spans="1:3" ht="12.75">
      <c r="A931" s="59">
        <v>41082.27888888889</v>
      </c>
      <c r="B931" s="128">
        <v>41082.27888888889</v>
      </c>
      <c r="C931">
        <v>12.55</v>
      </c>
    </row>
    <row r="932" spans="1:3" ht="12.75">
      <c r="A932" s="59">
        <v>41082.320555555554</v>
      </c>
      <c r="B932" s="128">
        <v>41082.320555555554</v>
      </c>
      <c r="C932">
        <v>12.55</v>
      </c>
    </row>
    <row r="933" spans="1:3" ht="12.75">
      <c r="A933" s="59">
        <v>41082.362222222226</v>
      </c>
      <c r="B933" s="128">
        <v>41082.362222222226</v>
      </c>
      <c r="C933">
        <v>12.93</v>
      </c>
    </row>
    <row r="934" spans="1:3" ht="12.75">
      <c r="A934" s="59">
        <v>41082.40388888889</v>
      </c>
      <c r="B934" s="128">
        <v>41082.40388888889</v>
      </c>
      <c r="C934">
        <v>12.93</v>
      </c>
    </row>
    <row r="935" spans="1:3" ht="12.75">
      <c r="A935" s="59">
        <v>41082.445555555554</v>
      </c>
      <c r="B935" s="128">
        <v>41082.445555555554</v>
      </c>
      <c r="C935">
        <v>13.32</v>
      </c>
    </row>
    <row r="936" spans="1:3" ht="12.75">
      <c r="A936" s="59">
        <v>41082.487222222226</v>
      </c>
      <c r="B936" s="128">
        <v>41082.487222222226</v>
      </c>
      <c r="C936">
        <v>13.32</v>
      </c>
    </row>
    <row r="937" spans="1:3" ht="12.75">
      <c r="A937" s="59">
        <v>41082.52888888889</v>
      </c>
      <c r="B937" s="128">
        <v>41082.52888888889</v>
      </c>
      <c r="C937">
        <v>14.09</v>
      </c>
    </row>
    <row r="938" spans="1:3" ht="12.75">
      <c r="A938" s="59">
        <v>41082.570555555554</v>
      </c>
      <c r="B938" s="128">
        <v>41082.570555555554</v>
      </c>
      <c r="C938">
        <v>14.47</v>
      </c>
    </row>
    <row r="939" spans="1:3" ht="12.75">
      <c r="A939" s="59">
        <v>41082.612222222226</v>
      </c>
      <c r="B939" s="128">
        <v>41082.612222222226</v>
      </c>
      <c r="C939">
        <v>14.09</v>
      </c>
    </row>
    <row r="940" spans="1:3" ht="12.75">
      <c r="A940" s="59">
        <v>41082.65388888889</v>
      </c>
      <c r="B940" s="128">
        <v>41082.65388888889</v>
      </c>
      <c r="C940">
        <v>14.09</v>
      </c>
    </row>
    <row r="941" spans="1:3" ht="12.75">
      <c r="A941" s="59">
        <v>41082.695555555554</v>
      </c>
      <c r="B941" s="128">
        <v>41082.695555555554</v>
      </c>
      <c r="C941">
        <v>13.7</v>
      </c>
    </row>
    <row r="942" spans="1:3" ht="12.75">
      <c r="A942" s="59">
        <v>41082.737222222226</v>
      </c>
      <c r="B942" s="128">
        <v>41082.737222222226</v>
      </c>
      <c r="C942">
        <v>13.32</v>
      </c>
    </row>
    <row r="943" spans="1:3" ht="12.75">
      <c r="A943" s="59">
        <v>41082.77888888889</v>
      </c>
      <c r="B943" s="128">
        <v>41082.77888888889</v>
      </c>
      <c r="C943">
        <v>13.32</v>
      </c>
    </row>
    <row r="944" spans="1:3" ht="12.75">
      <c r="A944" s="59">
        <v>41082.820555555554</v>
      </c>
      <c r="B944" s="128">
        <v>41082.820555555554</v>
      </c>
      <c r="C944">
        <v>13.32</v>
      </c>
    </row>
    <row r="945" spans="1:3" ht="12.75">
      <c r="A945" s="59">
        <v>41082.862222222226</v>
      </c>
      <c r="B945" s="128">
        <v>41082.862222222226</v>
      </c>
      <c r="C945">
        <v>12.93</v>
      </c>
    </row>
    <row r="946" spans="1:3" ht="12.75">
      <c r="A946" s="59">
        <v>41082.90388888889</v>
      </c>
      <c r="B946" s="128">
        <v>41082.90388888889</v>
      </c>
      <c r="C946">
        <v>12.93</v>
      </c>
    </row>
    <row r="947" spans="1:3" ht="12.75">
      <c r="A947" s="59">
        <v>41082.945555555554</v>
      </c>
      <c r="B947" s="128">
        <v>41082.945555555554</v>
      </c>
      <c r="C947">
        <v>12.93</v>
      </c>
    </row>
    <row r="948" spans="1:3" ht="12.75">
      <c r="A948" s="59">
        <v>41082.987222222226</v>
      </c>
      <c r="B948" s="128">
        <v>41082.987222222226</v>
      </c>
      <c r="C948">
        <v>12.93</v>
      </c>
    </row>
    <row r="949" spans="1:3" ht="12.75">
      <c r="A949" s="59">
        <v>41083.02888888889</v>
      </c>
      <c r="B949" s="128">
        <v>41083.02888888889</v>
      </c>
      <c r="C949">
        <v>12.93</v>
      </c>
    </row>
    <row r="950" spans="1:3" ht="12.75">
      <c r="A950" s="59">
        <v>41083.070555555554</v>
      </c>
      <c r="B950" s="128">
        <v>41083.070555555554</v>
      </c>
      <c r="C950">
        <v>12.93</v>
      </c>
    </row>
    <row r="951" spans="1:3" ht="12.75">
      <c r="A951" s="59">
        <v>41083.112222222226</v>
      </c>
      <c r="B951" s="128">
        <v>41083.112222222226</v>
      </c>
      <c r="C951">
        <v>12.93</v>
      </c>
    </row>
    <row r="952" spans="1:3" ht="12.75">
      <c r="A952" s="59">
        <v>41083.15388888889</v>
      </c>
      <c r="B952" s="128">
        <v>41083.15388888889</v>
      </c>
      <c r="C952">
        <v>12.93</v>
      </c>
    </row>
    <row r="953" spans="1:3" ht="12.75">
      <c r="A953" s="59">
        <v>41083.195555555554</v>
      </c>
      <c r="B953" s="128">
        <v>41083.195555555554</v>
      </c>
      <c r="C953">
        <v>12.93</v>
      </c>
    </row>
    <row r="954" spans="1:3" ht="12.75">
      <c r="A954" s="59">
        <v>41083.237222222226</v>
      </c>
      <c r="B954" s="128">
        <v>41083.237222222226</v>
      </c>
      <c r="C954">
        <v>12.93</v>
      </c>
    </row>
    <row r="955" spans="1:3" ht="12.75">
      <c r="A955" s="59">
        <v>41083.27888888889</v>
      </c>
      <c r="B955" s="128">
        <v>41083.27888888889</v>
      </c>
      <c r="C955">
        <v>12.93</v>
      </c>
    </row>
    <row r="956" spans="1:3" ht="12.75">
      <c r="A956" s="59">
        <v>41083.320555555554</v>
      </c>
      <c r="B956" s="128">
        <v>41083.320555555554</v>
      </c>
      <c r="C956">
        <v>12.93</v>
      </c>
    </row>
    <row r="957" spans="1:3" ht="12.75">
      <c r="A957" s="59">
        <v>41083.362222222226</v>
      </c>
      <c r="B957" s="128">
        <v>41083.362222222226</v>
      </c>
      <c r="C957">
        <v>12.93</v>
      </c>
    </row>
    <row r="958" spans="1:3" ht="12.75">
      <c r="A958" s="59">
        <v>41083.40388888889</v>
      </c>
      <c r="B958" s="128">
        <v>41083.40388888889</v>
      </c>
      <c r="C958">
        <v>12.93</v>
      </c>
    </row>
    <row r="959" spans="1:3" ht="12.75">
      <c r="A959" s="59">
        <v>41083.445555555554</v>
      </c>
      <c r="B959" s="128">
        <v>41083.445555555554</v>
      </c>
      <c r="C959">
        <v>13.32</v>
      </c>
    </row>
    <row r="960" spans="1:3" ht="12.75">
      <c r="A960" s="59">
        <v>41083.487222222226</v>
      </c>
      <c r="B960" s="128">
        <v>41083.487222222226</v>
      </c>
      <c r="C960">
        <v>13.7</v>
      </c>
    </row>
    <row r="961" spans="1:3" ht="12.75">
      <c r="A961" s="59">
        <v>41083.52888888889</v>
      </c>
      <c r="B961" s="128">
        <v>41083.52888888889</v>
      </c>
      <c r="C961">
        <v>14.09</v>
      </c>
    </row>
    <row r="962" spans="1:3" ht="12.75">
      <c r="A962" s="59">
        <v>41083.570555555554</v>
      </c>
      <c r="B962" s="128">
        <v>41083.570555555554</v>
      </c>
      <c r="C962">
        <v>14.47</v>
      </c>
    </row>
    <row r="963" spans="1:3" ht="12.75">
      <c r="A963" s="59">
        <v>41083.612222222226</v>
      </c>
      <c r="B963" s="128">
        <v>41083.612222222226</v>
      </c>
      <c r="C963">
        <v>14.47</v>
      </c>
    </row>
    <row r="964" spans="1:3" ht="12.75">
      <c r="A964" s="59">
        <v>41083.65388888889</v>
      </c>
      <c r="B964" s="128">
        <v>41083.65388888889</v>
      </c>
      <c r="C964">
        <v>14.09</v>
      </c>
    </row>
    <row r="965" spans="1:3" ht="12.75">
      <c r="A965" s="59">
        <v>41083.695555555554</v>
      </c>
      <c r="B965" s="128">
        <v>41083.695555555554</v>
      </c>
      <c r="C965">
        <v>14.09</v>
      </c>
    </row>
    <row r="966" spans="1:3" ht="12.75">
      <c r="A966" s="59">
        <v>41083.737222222226</v>
      </c>
      <c r="B966" s="128">
        <v>41083.737222222226</v>
      </c>
      <c r="C966">
        <v>13.7</v>
      </c>
    </row>
    <row r="967" spans="1:3" ht="12.75">
      <c r="A967" s="59">
        <v>41083.77888888889</v>
      </c>
      <c r="B967" s="128">
        <v>41083.77888888889</v>
      </c>
      <c r="C967">
        <v>13.32</v>
      </c>
    </row>
    <row r="968" spans="1:3" ht="12.75">
      <c r="A968" s="59">
        <v>41083.820555555554</v>
      </c>
      <c r="B968" s="128">
        <v>41083.820555555554</v>
      </c>
      <c r="C968">
        <v>13.32</v>
      </c>
    </row>
    <row r="969" spans="1:3" ht="12.75">
      <c r="A969" s="59">
        <v>41083.862222222226</v>
      </c>
      <c r="B969" s="128">
        <v>41083.862222222226</v>
      </c>
      <c r="C969">
        <v>13.32</v>
      </c>
    </row>
    <row r="970" spans="1:3" ht="12.75">
      <c r="A970" s="59">
        <v>41083.90388888889</v>
      </c>
      <c r="B970" s="128">
        <v>41083.90388888889</v>
      </c>
      <c r="C970">
        <v>12.93</v>
      </c>
    </row>
    <row r="971" spans="1:3" ht="12.75">
      <c r="A971" s="59">
        <v>41083.945555555554</v>
      </c>
      <c r="B971" s="128">
        <v>41083.945555555554</v>
      </c>
      <c r="C971">
        <v>12.93</v>
      </c>
    </row>
    <row r="972" spans="1:3" ht="12.75">
      <c r="A972" s="59">
        <v>41083.987222222226</v>
      </c>
      <c r="B972" s="128">
        <v>41083.987222222226</v>
      </c>
      <c r="C972">
        <v>12.93</v>
      </c>
    </row>
    <row r="973" spans="1:3" ht="12.75">
      <c r="A973" s="59">
        <v>41084.02888888889</v>
      </c>
      <c r="B973" s="128">
        <v>41084.02888888889</v>
      </c>
      <c r="C973">
        <v>12.93</v>
      </c>
    </row>
    <row r="974" spans="1:3" ht="12.75">
      <c r="A974" s="59">
        <v>41084.070555555554</v>
      </c>
      <c r="B974" s="128">
        <v>41084.070555555554</v>
      </c>
      <c r="C974">
        <v>12.93</v>
      </c>
    </row>
    <row r="975" spans="1:3" ht="12.75">
      <c r="A975" s="59">
        <v>41084.112222222226</v>
      </c>
      <c r="B975" s="128">
        <v>41084.112222222226</v>
      </c>
      <c r="C975">
        <v>12.93</v>
      </c>
    </row>
    <row r="976" spans="1:3" ht="12.75">
      <c r="A976" s="59">
        <v>41084.15388888889</v>
      </c>
      <c r="B976" s="128">
        <v>41084.15388888889</v>
      </c>
      <c r="C976">
        <v>12.93</v>
      </c>
    </row>
    <row r="977" spans="1:3" ht="12.75">
      <c r="A977" s="59">
        <v>41084.195555555554</v>
      </c>
      <c r="B977" s="128">
        <v>41084.195555555554</v>
      </c>
      <c r="C977">
        <v>12.93</v>
      </c>
    </row>
    <row r="978" spans="1:3" ht="12.75">
      <c r="A978" s="59">
        <v>41084.237222222226</v>
      </c>
      <c r="B978" s="128">
        <v>41084.237222222226</v>
      </c>
      <c r="C978">
        <v>12.93</v>
      </c>
    </row>
    <row r="979" spans="1:3" ht="12.75">
      <c r="A979" s="59">
        <v>41084.27888888889</v>
      </c>
      <c r="B979" s="128">
        <v>41084.27888888889</v>
      </c>
      <c r="C979">
        <v>12.93</v>
      </c>
    </row>
    <row r="980" spans="1:3" ht="12.75">
      <c r="A980" s="59">
        <v>41084.320555555554</v>
      </c>
      <c r="B980" s="128">
        <v>41084.320555555554</v>
      </c>
      <c r="C980">
        <v>12.93</v>
      </c>
    </row>
    <row r="981" spans="1:3" ht="12.75">
      <c r="A981" s="59">
        <v>41084.362222222226</v>
      </c>
      <c r="B981" s="128">
        <v>41084.362222222226</v>
      </c>
      <c r="C981">
        <v>12.93</v>
      </c>
    </row>
    <row r="982" spans="1:3" ht="12.75">
      <c r="A982" s="59">
        <v>41084.40388888889</v>
      </c>
      <c r="B982" s="128">
        <v>41084.40388888889</v>
      </c>
      <c r="C982">
        <v>12.93</v>
      </c>
    </row>
    <row r="983" spans="1:3" ht="12.75">
      <c r="A983" s="59">
        <v>41084.445555555554</v>
      </c>
      <c r="B983" s="128">
        <v>41084.445555555554</v>
      </c>
      <c r="C983">
        <v>13.32</v>
      </c>
    </row>
    <row r="984" spans="1:3" ht="12.75">
      <c r="A984" s="59">
        <v>41084.487222222226</v>
      </c>
      <c r="B984" s="128">
        <v>41084.487222222226</v>
      </c>
      <c r="C984">
        <v>13.7</v>
      </c>
    </row>
    <row r="985" spans="1:3" ht="12.75">
      <c r="A985" s="59">
        <v>41084.52888888889</v>
      </c>
      <c r="B985" s="128">
        <v>41084.52888888889</v>
      </c>
      <c r="C985">
        <v>14.09</v>
      </c>
    </row>
    <row r="986" spans="1:3" ht="12.75">
      <c r="A986" s="59">
        <v>41084.570555555554</v>
      </c>
      <c r="B986" s="128">
        <v>41084.570555555554</v>
      </c>
      <c r="C986">
        <v>14.47</v>
      </c>
    </row>
    <row r="987" spans="1:3" ht="12.75">
      <c r="A987" s="59">
        <v>41084.612222222226</v>
      </c>
      <c r="B987" s="128">
        <v>41084.612222222226</v>
      </c>
      <c r="C987">
        <v>14.47</v>
      </c>
    </row>
    <row r="988" spans="1:3" ht="12.75">
      <c r="A988" s="59">
        <v>41084.65388888889</v>
      </c>
      <c r="B988" s="128">
        <v>41084.65388888889</v>
      </c>
      <c r="C988">
        <v>14.47</v>
      </c>
    </row>
    <row r="989" spans="1:3" ht="12.75">
      <c r="A989" s="59">
        <v>41084.695555555554</v>
      </c>
      <c r="B989" s="128">
        <v>41084.695555555554</v>
      </c>
      <c r="C989">
        <v>14.09</v>
      </c>
    </row>
    <row r="990" spans="1:3" ht="12.75">
      <c r="A990" s="59">
        <v>41084.737222222226</v>
      </c>
      <c r="B990" s="128">
        <v>41084.737222222226</v>
      </c>
      <c r="C990">
        <v>14.09</v>
      </c>
    </row>
    <row r="991" spans="1:3" ht="12.75">
      <c r="A991" s="59">
        <v>41084.77888888889</v>
      </c>
      <c r="B991" s="128">
        <v>41084.77888888889</v>
      </c>
      <c r="C991">
        <v>13.7</v>
      </c>
    </row>
    <row r="992" spans="1:3" ht="12.75">
      <c r="A992" s="59">
        <v>41084.820555555554</v>
      </c>
      <c r="B992" s="128">
        <v>41084.820555555554</v>
      </c>
      <c r="C992">
        <v>13.32</v>
      </c>
    </row>
    <row r="993" spans="1:3" ht="12.75">
      <c r="A993" s="59">
        <v>41084.862222222226</v>
      </c>
      <c r="B993" s="128">
        <v>41084.862222222226</v>
      </c>
      <c r="C993">
        <v>13.32</v>
      </c>
    </row>
    <row r="994" spans="1:3" ht="12.75">
      <c r="A994" s="59">
        <v>41084.90388888889</v>
      </c>
      <c r="B994" s="128">
        <v>41084.90388888889</v>
      </c>
      <c r="C994">
        <v>13.32</v>
      </c>
    </row>
    <row r="995" spans="1:3" ht="12.75">
      <c r="A995" s="59">
        <v>41084.945555555554</v>
      </c>
      <c r="B995" s="128">
        <v>41084.945555555554</v>
      </c>
      <c r="C995">
        <v>13.32</v>
      </c>
    </row>
    <row r="996" spans="1:3" ht="12.75">
      <c r="A996" s="59">
        <v>41084.987222222226</v>
      </c>
      <c r="B996" s="128">
        <v>41084.987222222226</v>
      </c>
      <c r="C996">
        <v>13.32</v>
      </c>
    </row>
    <row r="997" spans="1:3" ht="12.75">
      <c r="A997" s="59">
        <v>41085.02888888889</v>
      </c>
      <c r="B997" s="128">
        <v>41085.02888888889</v>
      </c>
      <c r="C997">
        <v>13.32</v>
      </c>
    </row>
    <row r="998" spans="1:3" ht="12.75">
      <c r="A998" s="59">
        <v>41085.070555555554</v>
      </c>
      <c r="B998" s="128">
        <v>41085.070555555554</v>
      </c>
      <c r="C998">
        <v>13.32</v>
      </c>
    </row>
    <row r="999" spans="1:3" ht="12.75">
      <c r="A999" s="59">
        <v>41085.112222222226</v>
      </c>
      <c r="B999" s="128">
        <v>41085.112222222226</v>
      </c>
      <c r="C999">
        <v>13.32</v>
      </c>
    </row>
    <row r="1000" spans="1:3" ht="12.75">
      <c r="A1000" s="59">
        <v>41085.15388888889</v>
      </c>
      <c r="B1000" s="128">
        <v>41085.15388888889</v>
      </c>
      <c r="C1000">
        <v>12.93</v>
      </c>
    </row>
    <row r="1001" spans="1:3" ht="12.75">
      <c r="A1001" s="59">
        <v>41085.195555555554</v>
      </c>
      <c r="B1001" s="128">
        <v>41085.195555555554</v>
      </c>
      <c r="C1001">
        <v>12.93</v>
      </c>
    </row>
    <row r="1002" spans="1:3" ht="12.75">
      <c r="A1002" s="59">
        <v>41085.237222222226</v>
      </c>
      <c r="B1002" s="128">
        <v>41085.237222222226</v>
      </c>
      <c r="C1002">
        <v>12.93</v>
      </c>
    </row>
    <row r="1003" spans="1:3" ht="12.75">
      <c r="A1003" s="59">
        <v>41085.27888888889</v>
      </c>
      <c r="B1003" s="128">
        <v>41085.27888888889</v>
      </c>
      <c r="C1003">
        <v>12.93</v>
      </c>
    </row>
    <row r="1004" spans="1:3" ht="12.75">
      <c r="A1004" s="59">
        <v>41085.320555555554</v>
      </c>
      <c r="B1004" s="128">
        <v>41085.320555555554</v>
      </c>
      <c r="C1004">
        <v>12.93</v>
      </c>
    </row>
    <row r="1005" spans="1:3" ht="12.75">
      <c r="A1005" s="59">
        <v>41085.362222222226</v>
      </c>
      <c r="B1005" s="128">
        <v>41085.362222222226</v>
      </c>
      <c r="C1005">
        <v>12.93</v>
      </c>
    </row>
    <row r="1006" spans="1:3" ht="12.75">
      <c r="A1006" s="59">
        <v>41085.40388888889</v>
      </c>
      <c r="B1006" s="128">
        <v>41085.40388888889</v>
      </c>
      <c r="C1006">
        <v>13.32</v>
      </c>
    </row>
    <row r="1007" spans="1:3" ht="12.75">
      <c r="A1007" s="59">
        <v>41085.445555555554</v>
      </c>
      <c r="B1007" s="128">
        <v>41085.445555555554</v>
      </c>
      <c r="C1007">
        <v>13.32</v>
      </c>
    </row>
    <row r="1008" spans="1:3" ht="12.75">
      <c r="A1008" s="59">
        <v>41085.487222222226</v>
      </c>
      <c r="B1008" s="128">
        <v>41085.487222222226</v>
      </c>
      <c r="C1008">
        <v>13.7</v>
      </c>
    </row>
    <row r="1009" spans="1:3" ht="12.75">
      <c r="A1009" s="59">
        <v>41085.52888888889</v>
      </c>
      <c r="B1009" s="128">
        <v>41085.52888888889</v>
      </c>
      <c r="C1009">
        <v>13.7</v>
      </c>
    </row>
    <row r="1010" spans="1:3" ht="12.75">
      <c r="A1010" s="59">
        <v>41085.570555555554</v>
      </c>
      <c r="B1010" s="128">
        <v>41085.570555555554</v>
      </c>
      <c r="C1010">
        <v>14.47</v>
      </c>
    </row>
    <row r="1011" spans="1:3" ht="12.75">
      <c r="A1011" s="59">
        <v>41085.612222222226</v>
      </c>
      <c r="B1011" s="128">
        <v>41085.612222222226</v>
      </c>
      <c r="C1011">
        <v>14.47</v>
      </c>
    </row>
    <row r="1012" spans="1:3" ht="12.75">
      <c r="A1012" s="59">
        <v>41085.65388888889</v>
      </c>
      <c r="B1012" s="128">
        <v>41085.65388888889</v>
      </c>
      <c r="C1012">
        <v>14.47</v>
      </c>
    </row>
    <row r="1013" spans="1:3" ht="12.75">
      <c r="A1013" s="59">
        <v>41085.695555555554</v>
      </c>
      <c r="B1013" s="128">
        <v>41085.695555555554</v>
      </c>
      <c r="C1013">
        <v>14.47</v>
      </c>
    </row>
    <row r="1014" spans="1:3" ht="12.75">
      <c r="A1014" s="59">
        <v>41085.737222222226</v>
      </c>
      <c r="B1014" s="128">
        <v>41085.737222222226</v>
      </c>
      <c r="C1014">
        <v>14.09</v>
      </c>
    </row>
    <row r="1015" spans="1:3" ht="12.75">
      <c r="A1015" s="59">
        <v>41085.77888888889</v>
      </c>
      <c r="B1015" s="128">
        <v>41085.77888888889</v>
      </c>
      <c r="C1015">
        <v>13.7</v>
      </c>
    </row>
    <row r="1016" spans="1:3" ht="12.75">
      <c r="A1016" s="59">
        <v>41085.820555555554</v>
      </c>
      <c r="B1016" s="128">
        <v>41085.820555555554</v>
      </c>
      <c r="C1016">
        <v>13.32</v>
      </c>
    </row>
    <row r="1017" spans="1:3" ht="12.75">
      <c r="A1017" s="59">
        <v>41085.862222222226</v>
      </c>
      <c r="B1017" s="128">
        <v>41085.862222222226</v>
      </c>
      <c r="C1017">
        <v>13.32</v>
      </c>
    </row>
    <row r="1018" spans="1:3" ht="12.75">
      <c r="A1018" s="59">
        <v>41085.90388888889</v>
      </c>
      <c r="B1018" s="128">
        <v>41085.90388888889</v>
      </c>
      <c r="C1018">
        <v>13.32</v>
      </c>
    </row>
    <row r="1019" spans="1:3" ht="12.75">
      <c r="A1019" s="59">
        <v>41085.945555555554</v>
      </c>
      <c r="B1019" s="128">
        <v>41085.945555555554</v>
      </c>
      <c r="C1019">
        <v>13.32</v>
      </c>
    </row>
    <row r="1020" spans="1:3" ht="12.75">
      <c r="A1020" s="59">
        <v>41085.987222222226</v>
      </c>
      <c r="B1020" s="128">
        <v>41085.987222222226</v>
      </c>
      <c r="C1020">
        <v>13.32</v>
      </c>
    </row>
    <row r="1021" spans="1:3" ht="12.75">
      <c r="A1021" s="59">
        <v>41086.02888888889</v>
      </c>
      <c r="B1021" s="128">
        <v>41086.02888888889</v>
      </c>
      <c r="C1021">
        <v>13.32</v>
      </c>
    </row>
    <row r="1022" spans="1:3" ht="12.75">
      <c r="A1022" s="59">
        <v>41086.070555555554</v>
      </c>
      <c r="B1022" s="128">
        <v>41086.070555555554</v>
      </c>
      <c r="C1022">
        <v>13.32</v>
      </c>
    </row>
    <row r="1023" spans="1:3" ht="12.75">
      <c r="A1023" s="59">
        <v>41086.112222222226</v>
      </c>
      <c r="B1023" s="128">
        <v>41086.112222222226</v>
      </c>
      <c r="C1023">
        <v>13.32</v>
      </c>
    </row>
    <row r="1024" spans="1:3" ht="12.75">
      <c r="A1024" s="59">
        <v>41086.15388888889</v>
      </c>
      <c r="B1024" s="128">
        <v>41086.15388888889</v>
      </c>
      <c r="C1024">
        <v>13.32</v>
      </c>
    </row>
    <row r="1025" spans="1:3" ht="12.75">
      <c r="A1025" s="59">
        <v>41086.195555555554</v>
      </c>
      <c r="B1025" s="128">
        <v>41086.195555555554</v>
      </c>
      <c r="C1025">
        <v>13.32</v>
      </c>
    </row>
    <row r="1026" spans="1:3" ht="12.75">
      <c r="A1026" s="59">
        <v>41086.237222222226</v>
      </c>
      <c r="B1026" s="128">
        <v>41086.237222222226</v>
      </c>
      <c r="C1026">
        <v>12.93</v>
      </c>
    </row>
    <row r="1027" spans="1:3" ht="12.75">
      <c r="A1027" s="59">
        <v>41086.27888888889</v>
      </c>
      <c r="B1027" s="128">
        <v>41086.27888888889</v>
      </c>
      <c r="C1027">
        <v>12.93</v>
      </c>
    </row>
    <row r="1028" spans="1:3" ht="12.75">
      <c r="A1028" s="59">
        <v>41086.320555555554</v>
      </c>
      <c r="B1028" s="128">
        <v>41086.320555555554</v>
      </c>
      <c r="C1028">
        <v>12.93</v>
      </c>
    </row>
    <row r="1029" spans="1:3" ht="12.75">
      <c r="A1029" s="59">
        <v>41086.362222222226</v>
      </c>
      <c r="B1029" s="128">
        <v>41086.362222222226</v>
      </c>
      <c r="C1029">
        <v>12.93</v>
      </c>
    </row>
    <row r="1030" spans="1:3" ht="12.75">
      <c r="A1030" s="59">
        <v>41086.40388888889</v>
      </c>
      <c r="B1030" s="128">
        <v>41086.40388888889</v>
      </c>
      <c r="C1030">
        <v>12.93</v>
      </c>
    </row>
    <row r="1031" spans="1:3" ht="12.75">
      <c r="A1031" s="59">
        <v>41086.445555555554</v>
      </c>
      <c r="B1031" s="128">
        <v>41086.445555555554</v>
      </c>
      <c r="C1031">
        <v>12.93</v>
      </c>
    </row>
    <row r="1032" spans="1:3" ht="12.75">
      <c r="A1032" s="59">
        <v>41086.487222222226</v>
      </c>
      <c r="B1032" s="128">
        <v>41086.487222222226</v>
      </c>
      <c r="C1032">
        <v>12.93</v>
      </c>
    </row>
    <row r="1033" spans="1:3" ht="12.75">
      <c r="A1033" s="59">
        <v>41086.52888888889</v>
      </c>
      <c r="B1033" s="128">
        <v>41086.52888888889</v>
      </c>
      <c r="C1033">
        <v>12.93</v>
      </c>
    </row>
    <row r="1034" spans="1:3" ht="12.75">
      <c r="A1034" s="59">
        <v>41086.570555555554</v>
      </c>
      <c r="B1034" s="128">
        <v>41086.570555555554</v>
      </c>
      <c r="C1034">
        <v>13.7</v>
      </c>
    </row>
    <row r="1035" spans="1:3" ht="12.75">
      <c r="A1035" s="59">
        <v>41086.612222222226</v>
      </c>
      <c r="B1035" s="128">
        <v>41086.612222222226</v>
      </c>
      <c r="C1035">
        <v>13.32</v>
      </c>
    </row>
    <row r="1036" spans="1:3" ht="12.75">
      <c r="A1036" s="59">
        <v>41086.65388888889</v>
      </c>
      <c r="B1036" s="128">
        <v>41086.65388888889</v>
      </c>
      <c r="C1036">
        <v>13.32</v>
      </c>
    </row>
    <row r="1037" spans="1:3" ht="12.75">
      <c r="A1037" s="59">
        <v>41086.695555555554</v>
      </c>
      <c r="B1037" s="128">
        <v>41086.695555555554</v>
      </c>
      <c r="C1037">
        <v>13.32</v>
      </c>
    </row>
    <row r="1038" spans="1:3" ht="12.75">
      <c r="A1038" s="59">
        <v>41086.737222222226</v>
      </c>
      <c r="B1038" s="128">
        <v>41086.737222222226</v>
      </c>
      <c r="C1038">
        <v>12.93</v>
      </c>
    </row>
    <row r="1039" spans="1:3" ht="12.75">
      <c r="A1039" s="59">
        <v>41086.77888888889</v>
      </c>
      <c r="B1039" s="128">
        <v>41086.77888888889</v>
      </c>
      <c r="C1039">
        <v>12.55</v>
      </c>
    </row>
    <row r="1040" spans="1:3" ht="12.75">
      <c r="A1040" s="59">
        <v>41086.820555555554</v>
      </c>
      <c r="B1040" s="128">
        <v>41086.820555555554</v>
      </c>
      <c r="C1040">
        <v>12.55</v>
      </c>
    </row>
    <row r="1041" spans="1:3" ht="12.75">
      <c r="A1041" s="59">
        <v>41086.862222222226</v>
      </c>
      <c r="B1041" s="128">
        <v>41086.862222222226</v>
      </c>
      <c r="C1041">
        <v>12.55</v>
      </c>
    </row>
    <row r="1042" spans="1:3" ht="12.75">
      <c r="A1042" s="59">
        <v>41086.90388888889</v>
      </c>
      <c r="B1042" s="128">
        <v>41086.90388888889</v>
      </c>
      <c r="C1042">
        <v>12.55</v>
      </c>
    </row>
    <row r="1043" spans="1:3" ht="12.75">
      <c r="A1043" s="59">
        <v>41086.945555555554</v>
      </c>
      <c r="B1043" s="128">
        <v>41086.945555555554</v>
      </c>
      <c r="C1043">
        <v>12.55</v>
      </c>
    </row>
    <row r="1044" spans="1:3" ht="12.75">
      <c r="A1044" s="59">
        <v>41086.987222222226</v>
      </c>
      <c r="B1044" s="128">
        <v>41086.987222222226</v>
      </c>
      <c r="C1044">
        <v>12.16</v>
      </c>
    </row>
    <row r="1045" spans="1:3" ht="12.75">
      <c r="A1045" s="59">
        <v>41087.02888888889</v>
      </c>
      <c r="B1045" s="128">
        <v>41087.02888888889</v>
      </c>
      <c r="C1045">
        <v>12.16</v>
      </c>
    </row>
    <row r="1046" spans="1:3" ht="12.75">
      <c r="A1046" s="59">
        <v>41087.070555555554</v>
      </c>
      <c r="B1046" s="128">
        <v>41087.070555555554</v>
      </c>
      <c r="C1046">
        <v>12.16</v>
      </c>
    </row>
    <row r="1047" spans="1:3" ht="12.75">
      <c r="A1047" s="59">
        <v>41087.112222222226</v>
      </c>
      <c r="B1047" s="128">
        <v>41087.112222222226</v>
      </c>
      <c r="C1047">
        <v>12.16</v>
      </c>
    </row>
    <row r="1048" spans="1:3" ht="12.75">
      <c r="A1048" s="59">
        <v>41087.15388888889</v>
      </c>
      <c r="B1048" s="128">
        <v>41087.15388888889</v>
      </c>
      <c r="C1048">
        <v>12.16</v>
      </c>
    </row>
    <row r="1049" spans="1:3" ht="12.75">
      <c r="A1049" s="59">
        <v>41087.195555555554</v>
      </c>
      <c r="B1049" s="128">
        <v>41087.195555555554</v>
      </c>
      <c r="C1049">
        <v>12.16</v>
      </c>
    </row>
    <row r="1050" spans="1:3" ht="12.75">
      <c r="A1050" s="59">
        <v>41087.237222222226</v>
      </c>
      <c r="B1050" s="128">
        <v>41087.237222222226</v>
      </c>
      <c r="C1050">
        <v>11.77</v>
      </c>
    </row>
    <row r="1051" spans="1:3" ht="12.75">
      <c r="A1051" s="59">
        <v>41087.27888888889</v>
      </c>
      <c r="B1051" s="128">
        <v>41087.27888888889</v>
      </c>
      <c r="C1051">
        <v>11.77</v>
      </c>
    </row>
    <row r="1052" spans="1:3" ht="12.75">
      <c r="A1052" s="59">
        <v>41087.320555555554</v>
      </c>
      <c r="B1052" s="128">
        <v>41087.320555555554</v>
      </c>
      <c r="C1052">
        <v>11.77</v>
      </c>
    </row>
    <row r="1053" spans="1:3" ht="12.75">
      <c r="A1053" s="59">
        <v>41087.362222222226</v>
      </c>
      <c r="B1053" s="128">
        <v>41087.362222222226</v>
      </c>
      <c r="C1053">
        <v>12.16</v>
      </c>
    </row>
    <row r="1054" spans="1:3" ht="12.75">
      <c r="A1054" s="59">
        <v>41087.40388888889</v>
      </c>
      <c r="B1054" s="128">
        <v>41087.40388888889</v>
      </c>
      <c r="C1054">
        <v>12.16</v>
      </c>
    </row>
    <row r="1055" spans="1:3" ht="12.75">
      <c r="A1055" s="59">
        <v>41087.445555555554</v>
      </c>
      <c r="B1055" s="128">
        <v>41087.445555555554</v>
      </c>
      <c r="C1055">
        <v>12.55</v>
      </c>
    </row>
    <row r="1056" spans="1:3" ht="12.75">
      <c r="A1056" s="59">
        <v>41087.487222222226</v>
      </c>
      <c r="B1056" s="128">
        <v>41087.487222222226</v>
      </c>
      <c r="C1056">
        <v>12.93</v>
      </c>
    </row>
    <row r="1057" spans="1:3" ht="12.75">
      <c r="A1057" s="59">
        <v>41087.52888888889</v>
      </c>
      <c r="B1057" s="128">
        <v>41087.52888888889</v>
      </c>
      <c r="C1057">
        <v>13.32</v>
      </c>
    </row>
    <row r="1058" spans="1:3" ht="12.75">
      <c r="A1058" s="59">
        <v>41087.570555555554</v>
      </c>
      <c r="B1058" s="128">
        <v>41087.570555555554</v>
      </c>
      <c r="C1058">
        <v>13.32</v>
      </c>
    </row>
    <row r="1059" spans="1:3" ht="12.75">
      <c r="A1059" s="59">
        <v>41087.612222222226</v>
      </c>
      <c r="B1059" s="128">
        <v>41087.612222222226</v>
      </c>
      <c r="C1059">
        <v>13.7</v>
      </c>
    </row>
    <row r="1060" spans="1:3" ht="12.75">
      <c r="A1060" s="59">
        <v>41087.65388888889</v>
      </c>
      <c r="B1060" s="128">
        <v>41087.65388888889</v>
      </c>
      <c r="C1060">
        <v>13.7</v>
      </c>
    </row>
    <row r="1061" spans="1:3" ht="12.75">
      <c r="A1061" s="59">
        <v>41087.695555555554</v>
      </c>
      <c r="B1061" s="128">
        <v>41087.695555555554</v>
      </c>
      <c r="C1061">
        <v>13.32</v>
      </c>
    </row>
    <row r="1062" spans="1:3" ht="12.75">
      <c r="A1062" s="59">
        <v>41087.737222222226</v>
      </c>
      <c r="B1062" s="128">
        <v>41087.737222222226</v>
      </c>
      <c r="C1062">
        <v>13.32</v>
      </c>
    </row>
    <row r="1063" spans="1:3" ht="12.75">
      <c r="A1063" s="59">
        <v>41087.77888888889</v>
      </c>
      <c r="B1063" s="128">
        <v>41087.77888888889</v>
      </c>
      <c r="C1063">
        <v>12.93</v>
      </c>
    </row>
    <row r="1064" spans="1:3" ht="12.75">
      <c r="A1064" s="59">
        <v>41087.820555555554</v>
      </c>
      <c r="B1064" s="128">
        <v>41087.820555555554</v>
      </c>
      <c r="C1064">
        <v>12.55</v>
      </c>
    </row>
    <row r="1065" spans="1:3" ht="12.75">
      <c r="A1065" s="59">
        <v>41087.862222222226</v>
      </c>
      <c r="B1065" s="128">
        <v>41087.862222222226</v>
      </c>
      <c r="C1065">
        <v>12.55</v>
      </c>
    </row>
    <row r="1066" spans="1:3" ht="12.75">
      <c r="A1066" s="59">
        <v>41087.90388888889</v>
      </c>
      <c r="B1066" s="128">
        <v>41087.90388888889</v>
      </c>
      <c r="C1066">
        <v>12.55</v>
      </c>
    </row>
    <row r="1067" spans="1:3" ht="12.75">
      <c r="A1067" s="59">
        <v>41087.945555555554</v>
      </c>
      <c r="B1067" s="128">
        <v>41087.945555555554</v>
      </c>
      <c r="C1067">
        <v>12.55</v>
      </c>
    </row>
    <row r="1068" spans="1:3" ht="12.75">
      <c r="A1068" s="59">
        <v>41087.987222222226</v>
      </c>
      <c r="B1068" s="128">
        <v>41087.987222222226</v>
      </c>
      <c r="C1068">
        <v>12.55</v>
      </c>
    </row>
    <row r="1069" spans="1:3" ht="12.75">
      <c r="A1069" s="59">
        <v>41088.02888888889</v>
      </c>
      <c r="B1069" s="128">
        <v>41088.02888888889</v>
      </c>
      <c r="C1069">
        <v>12.55</v>
      </c>
    </row>
    <row r="1070" spans="1:3" ht="12.75">
      <c r="A1070" s="59">
        <v>41088.070555555554</v>
      </c>
      <c r="B1070" s="128">
        <v>41088.070555555554</v>
      </c>
      <c r="C1070">
        <v>12.55</v>
      </c>
    </row>
    <row r="1071" spans="1:3" ht="12.75">
      <c r="A1071" s="59">
        <v>41088.112222222226</v>
      </c>
      <c r="B1071" s="128">
        <v>41088.112222222226</v>
      </c>
      <c r="C1071">
        <v>12.55</v>
      </c>
    </row>
    <row r="1072" spans="1:3" ht="12.75">
      <c r="A1072" s="59">
        <v>41088.15388888889</v>
      </c>
      <c r="B1072" s="128">
        <v>41088.15388888889</v>
      </c>
      <c r="C1072">
        <v>12.55</v>
      </c>
    </row>
    <row r="1073" spans="1:3" ht="12.75">
      <c r="A1073" s="59">
        <v>41088.195555555554</v>
      </c>
      <c r="B1073" s="128">
        <v>41088.195555555554</v>
      </c>
      <c r="C1073">
        <v>12.55</v>
      </c>
    </row>
    <row r="1074" spans="1:3" ht="12.75">
      <c r="A1074" s="59">
        <v>41088.237222222226</v>
      </c>
      <c r="B1074" s="128">
        <v>41088.237222222226</v>
      </c>
      <c r="C1074">
        <v>12.55</v>
      </c>
    </row>
    <row r="1075" spans="1:3" ht="12.75">
      <c r="A1075" s="59">
        <v>41088.27888888889</v>
      </c>
      <c r="B1075" s="128">
        <v>41088.27888888889</v>
      </c>
      <c r="C1075">
        <v>12.55</v>
      </c>
    </row>
    <row r="1076" spans="1:3" ht="12.75">
      <c r="A1076" s="59">
        <v>41088.320555555554</v>
      </c>
      <c r="B1076" s="128">
        <v>41088.320555555554</v>
      </c>
      <c r="C1076">
        <v>12.55</v>
      </c>
    </row>
    <row r="1077" spans="1:3" ht="12.75">
      <c r="A1077" s="59">
        <v>41088.362222222226</v>
      </c>
      <c r="B1077" s="128">
        <v>41088.362222222226</v>
      </c>
      <c r="C1077">
        <v>12.55</v>
      </c>
    </row>
    <row r="1078" spans="1:3" ht="12.75">
      <c r="A1078" s="59">
        <v>41088.40388888889</v>
      </c>
      <c r="B1078" s="128">
        <v>41088.40388888889</v>
      </c>
      <c r="C1078">
        <v>12.55</v>
      </c>
    </row>
    <row r="1079" spans="1:3" ht="12.75">
      <c r="A1079" s="59">
        <v>41088.445555555554</v>
      </c>
      <c r="B1079" s="128">
        <v>41088.445555555554</v>
      </c>
      <c r="C1079">
        <v>12.93</v>
      </c>
    </row>
    <row r="1080" spans="1:3" ht="12.75">
      <c r="A1080" s="59">
        <v>41088.487222222226</v>
      </c>
      <c r="B1080" s="128">
        <v>41088.487222222226</v>
      </c>
      <c r="C1080">
        <v>13.7</v>
      </c>
    </row>
    <row r="1081" spans="1:3" ht="12.75">
      <c r="A1081" s="59">
        <v>41088.52888888889</v>
      </c>
      <c r="B1081" s="128">
        <v>41088.52888888889</v>
      </c>
      <c r="C1081">
        <v>14.09</v>
      </c>
    </row>
    <row r="1082" spans="1:3" ht="12.75">
      <c r="A1082" s="59">
        <v>41088.570555555554</v>
      </c>
      <c r="B1082" s="128">
        <v>41088.570555555554</v>
      </c>
      <c r="C1082">
        <v>14.09</v>
      </c>
    </row>
    <row r="1083" spans="1:3" ht="12.75">
      <c r="A1083" s="59">
        <v>41088.612222222226</v>
      </c>
      <c r="B1083" s="128">
        <v>41088.612222222226</v>
      </c>
      <c r="C1083">
        <v>14.09</v>
      </c>
    </row>
    <row r="1084" spans="1:3" ht="12.75">
      <c r="A1084" s="59">
        <v>41088.65388888889</v>
      </c>
      <c r="B1084" s="128">
        <v>41088.65388888889</v>
      </c>
      <c r="C1084">
        <v>14.09</v>
      </c>
    </row>
    <row r="1085" spans="1:3" ht="12.75">
      <c r="A1085" s="59">
        <v>41088.695555555554</v>
      </c>
      <c r="B1085" s="128">
        <v>41088.695555555554</v>
      </c>
      <c r="C1085">
        <v>14.09</v>
      </c>
    </row>
    <row r="1086" spans="1:3" ht="12.75">
      <c r="A1086" s="59">
        <v>41088.737222222226</v>
      </c>
      <c r="B1086" s="128">
        <v>41088.737222222226</v>
      </c>
      <c r="C1086">
        <v>13.7</v>
      </c>
    </row>
    <row r="1087" spans="1:3" ht="12.75">
      <c r="A1087" s="59">
        <v>41088.77888888889</v>
      </c>
      <c r="B1087" s="128">
        <v>41088.77888888889</v>
      </c>
      <c r="C1087">
        <v>13.32</v>
      </c>
    </row>
    <row r="1088" spans="1:3" ht="12.75">
      <c r="A1088" s="59">
        <v>41088.820555555554</v>
      </c>
      <c r="B1088" s="128">
        <v>41088.820555555554</v>
      </c>
      <c r="C1088">
        <v>13.32</v>
      </c>
    </row>
    <row r="1089" spans="1:3" ht="12.75">
      <c r="A1089" s="59">
        <v>41088.862222222226</v>
      </c>
      <c r="B1089" s="128">
        <v>41088.862222222226</v>
      </c>
      <c r="C1089">
        <v>13.32</v>
      </c>
    </row>
    <row r="1090" spans="1:3" ht="12.75">
      <c r="A1090" s="59">
        <v>41088.90388888889</v>
      </c>
      <c r="B1090" s="128">
        <v>41088.90388888889</v>
      </c>
      <c r="C1090">
        <v>13.32</v>
      </c>
    </row>
    <row r="1091" spans="1:3" ht="12.75">
      <c r="A1091" s="59">
        <v>41088.945555555554</v>
      </c>
      <c r="B1091" s="128">
        <v>41088.945555555554</v>
      </c>
      <c r="C1091">
        <v>13.32</v>
      </c>
    </row>
    <row r="1092" spans="1:3" ht="12.75">
      <c r="A1092" s="59">
        <v>41088.987222222226</v>
      </c>
      <c r="B1092" s="128">
        <v>41088.987222222226</v>
      </c>
      <c r="C1092">
        <v>13.32</v>
      </c>
    </row>
    <row r="1093" spans="1:3" ht="12.75">
      <c r="A1093" s="59">
        <v>41089.02888888889</v>
      </c>
      <c r="B1093" s="128">
        <v>41089.02888888889</v>
      </c>
      <c r="C1093">
        <v>13.32</v>
      </c>
    </row>
    <row r="1094" spans="1:3" ht="12.75">
      <c r="A1094" s="59">
        <v>41089.070555555554</v>
      </c>
      <c r="B1094" s="128">
        <v>41089.070555555554</v>
      </c>
      <c r="C1094">
        <v>13.32</v>
      </c>
    </row>
    <row r="1095" spans="1:3" ht="12.75">
      <c r="A1095" s="59">
        <v>41089.112222222226</v>
      </c>
      <c r="B1095" s="128">
        <v>41089.112222222226</v>
      </c>
      <c r="C1095">
        <v>13.32</v>
      </c>
    </row>
    <row r="1096" spans="1:3" ht="12.75">
      <c r="A1096" s="59">
        <v>41089.15388888889</v>
      </c>
      <c r="B1096" s="128">
        <v>41089.15388888889</v>
      </c>
      <c r="C1096">
        <v>13.32</v>
      </c>
    </row>
    <row r="1097" spans="1:3" ht="12.75">
      <c r="A1097" s="59">
        <v>41089.195555555554</v>
      </c>
      <c r="B1097" s="128">
        <v>41089.195555555554</v>
      </c>
      <c r="C1097">
        <v>13.32</v>
      </c>
    </row>
    <row r="1098" spans="1:3" ht="12.75">
      <c r="A1098" s="59">
        <v>41089.237222222226</v>
      </c>
      <c r="B1098" s="128">
        <v>41089.237222222226</v>
      </c>
      <c r="C1098">
        <v>13.32</v>
      </c>
    </row>
    <row r="1099" spans="1:3" ht="12.75">
      <c r="A1099" s="59">
        <v>41089.27888888889</v>
      </c>
      <c r="B1099" s="128">
        <v>41089.27888888889</v>
      </c>
      <c r="C1099">
        <v>13.32</v>
      </c>
    </row>
    <row r="1100" spans="1:3" ht="12.75">
      <c r="A1100" s="59">
        <v>41089.320555555554</v>
      </c>
      <c r="B1100" s="128">
        <v>41089.320555555554</v>
      </c>
      <c r="C1100">
        <v>13.32</v>
      </c>
    </row>
    <row r="1101" spans="1:3" ht="12.75">
      <c r="A1101" s="59">
        <v>41089.362222222226</v>
      </c>
      <c r="B1101" s="128">
        <v>41089.362222222226</v>
      </c>
      <c r="C1101">
        <v>13.32</v>
      </c>
    </row>
    <row r="1102" spans="1:3" ht="12.75">
      <c r="A1102" s="59">
        <v>41089.40388888889</v>
      </c>
      <c r="B1102" s="128">
        <v>41089.40388888889</v>
      </c>
      <c r="C1102">
        <v>13.32</v>
      </c>
    </row>
    <row r="1103" spans="1:3" ht="12.75">
      <c r="A1103" s="59">
        <v>41089.445555555554</v>
      </c>
      <c r="B1103" s="128">
        <v>41089.445555555554</v>
      </c>
      <c r="C1103">
        <v>13.32</v>
      </c>
    </row>
    <row r="1104" spans="1:3" ht="12.75">
      <c r="A1104" s="59">
        <v>41089.487222222226</v>
      </c>
      <c r="B1104" s="128">
        <v>41089.487222222226</v>
      </c>
      <c r="C1104">
        <v>13.7</v>
      </c>
    </row>
    <row r="1105" spans="1:3" ht="12.75">
      <c r="A1105" s="59">
        <v>41089.52888888889</v>
      </c>
      <c r="B1105" s="128">
        <v>41089.52888888889</v>
      </c>
      <c r="C1105">
        <v>14.09</v>
      </c>
    </row>
    <row r="1106" spans="1:3" ht="12.75">
      <c r="A1106" s="59">
        <v>41089.570555555554</v>
      </c>
      <c r="B1106" s="128">
        <v>41089.570555555554</v>
      </c>
      <c r="C1106">
        <v>14.09</v>
      </c>
    </row>
    <row r="1107" spans="1:3" ht="12.75">
      <c r="A1107" s="59">
        <v>41089.612222222226</v>
      </c>
      <c r="B1107" s="128">
        <v>41089.612222222226</v>
      </c>
      <c r="C1107">
        <v>14.47</v>
      </c>
    </row>
    <row r="1108" spans="1:3" ht="12.75">
      <c r="A1108" s="59">
        <v>41089.65388888889</v>
      </c>
      <c r="B1108" s="128">
        <v>41089.65388888889</v>
      </c>
      <c r="C1108">
        <v>14.47</v>
      </c>
    </row>
    <row r="1109" spans="1:3" ht="12.75">
      <c r="A1109" s="59">
        <v>41089.695555555554</v>
      </c>
      <c r="B1109" s="128">
        <v>41089.695555555554</v>
      </c>
      <c r="C1109">
        <v>14.09</v>
      </c>
    </row>
    <row r="1110" spans="1:3" ht="12.75">
      <c r="A1110" s="59">
        <v>41089.737222222226</v>
      </c>
      <c r="B1110" s="128">
        <v>41089.737222222226</v>
      </c>
      <c r="C1110">
        <v>13.7</v>
      </c>
    </row>
    <row r="1111" spans="1:3" ht="12.75">
      <c r="A1111" s="59">
        <v>41089.77888888889</v>
      </c>
      <c r="B1111" s="128">
        <v>41089.77888888889</v>
      </c>
      <c r="C1111">
        <v>13.32</v>
      </c>
    </row>
    <row r="1112" spans="1:3" ht="12.75">
      <c r="A1112" s="59">
        <v>41089.820555555554</v>
      </c>
      <c r="B1112" s="128">
        <v>41089.820555555554</v>
      </c>
      <c r="C1112">
        <v>13.32</v>
      </c>
    </row>
    <row r="1113" spans="1:3" ht="12.75">
      <c r="A1113" s="59">
        <v>41089.862222222226</v>
      </c>
      <c r="B1113" s="128">
        <v>41089.862222222226</v>
      </c>
      <c r="C1113">
        <v>13.32</v>
      </c>
    </row>
    <row r="1114" spans="1:3" ht="12.75">
      <c r="A1114" s="59">
        <v>41089.90388888889</v>
      </c>
      <c r="B1114" s="128">
        <v>41089.90388888889</v>
      </c>
      <c r="C1114">
        <v>13.32</v>
      </c>
    </row>
    <row r="1115" spans="1:3" ht="12.75">
      <c r="A1115" s="59">
        <v>41089.945555555554</v>
      </c>
      <c r="B1115" s="128">
        <v>41089.945555555554</v>
      </c>
      <c r="C1115">
        <v>13.32</v>
      </c>
    </row>
    <row r="1116" spans="1:3" ht="12.75">
      <c r="A1116" s="59">
        <v>41089.987222222226</v>
      </c>
      <c r="B1116" s="128">
        <v>41089.987222222226</v>
      </c>
      <c r="C1116">
        <v>13.32</v>
      </c>
    </row>
    <row r="1117" spans="1:3" ht="12.75">
      <c r="A1117" s="59">
        <v>41090.02888888889</v>
      </c>
      <c r="B1117" s="128">
        <v>41090.02888888889</v>
      </c>
      <c r="C1117">
        <v>13.32</v>
      </c>
    </row>
    <row r="1118" spans="1:3" ht="12.75">
      <c r="A1118" s="59">
        <v>41090.070555555554</v>
      </c>
      <c r="B1118" s="128">
        <v>41090.070555555554</v>
      </c>
      <c r="C1118">
        <v>13.32</v>
      </c>
    </row>
    <row r="1119" spans="1:3" ht="12.75">
      <c r="A1119" s="59">
        <v>41090.112222222226</v>
      </c>
      <c r="B1119" s="128">
        <v>41090.112222222226</v>
      </c>
      <c r="C1119">
        <v>13.32</v>
      </c>
    </row>
    <row r="1120" spans="1:3" ht="12.75">
      <c r="A1120" s="59">
        <v>41090.15388888889</v>
      </c>
      <c r="B1120" s="128">
        <v>41090.15388888889</v>
      </c>
      <c r="C1120">
        <v>13.32</v>
      </c>
    </row>
    <row r="1121" spans="1:3" ht="12.75">
      <c r="A1121" s="59">
        <v>41090.195555555554</v>
      </c>
      <c r="B1121" s="128">
        <v>41090.195555555554</v>
      </c>
      <c r="C1121">
        <v>13.32</v>
      </c>
    </row>
    <row r="1122" spans="1:3" ht="12.75">
      <c r="A1122" s="59">
        <v>41090.237222222226</v>
      </c>
      <c r="B1122" s="128">
        <v>41090.237222222226</v>
      </c>
      <c r="C1122">
        <v>13.32</v>
      </c>
    </row>
    <row r="1123" spans="1:3" ht="12.75">
      <c r="A1123" s="59">
        <v>41090.27888888889</v>
      </c>
      <c r="B1123" s="128">
        <v>41090.27888888889</v>
      </c>
      <c r="C1123">
        <v>13.32</v>
      </c>
    </row>
    <row r="1124" spans="1:3" ht="12.75">
      <c r="A1124" s="59">
        <v>41090.320555555554</v>
      </c>
      <c r="B1124" s="128">
        <v>41090.320555555554</v>
      </c>
      <c r="C1124">
        <v>13.32</v>
      </c>
    </row>
    <row r="1125" spans="1:3" ht="12.75">
      <c r="A1125" s="59">
        <v>41090.362222222226</v>
      </c>
      <c r="B1125" s="128">
        <v>41090.362222222226</v>
      </c>
      <c r="C1125">
        <v>13.32</v>
      </c>
    </row>
    <row r="1126" spans="1:3" ht="12.75">
      <c r="A1126" s="59">
        <v>41090.40388888889</v>
      </c>
      <c r="B1126" s="128">
        <v>41090.40388888889</v>
      </c>
      <c r="C1126">
        <v>13.32</v>
      </c>
    </row>
    <row r="1127" spans="1:3" ht="12.75">
      <c r="A1127" s="59">
        <v>41090.445555555554</v>
      </c>
      <c r="B1127" s="128">
        <v>41090.445555555554</v>
      </c>
      <c r="C1127">
        <v>13.7</v>
      </c>
    </row>
    <row r="1128" spans="1:3" ht="12.75">
      <c r="A1128" s="59">
        <v>41090.487222222226</v>
      </c>
      <c r="B1128" s="128">
        <v>41090.487222222226</v>
      </c>
      <c r="C1128">
        <v>14.09</v>
      </c>
    </row>
    <row r="1129" spans="1:3" ht="12.75">
      <c r="A1129" s="59">
        <v>41090.52888888889</v>
      </c>
      <c r="B1129" s="128">
        <v>41090.52888888889</v>
      </c>
      <c r="C1129">
        <v>14.47</v>
      </c>
    </row>
    <row r="1130" spans="1:3" ht="12.75">
      <c r="A1130" s="59">
        <v>41090.570555555554</v>
      </c>
      <c r="B1130" s="128">
        <v>41090.570555555554</v>
      </c>
      <c r="C1130">
        <v>14.85</v>
      </c>
    </row>
    <row r="1131" spans="1:3" ht="12.75">
      <c r="A1131" s="59">
        <v>41090.612222222226</v>
      </c>
      <c r="B1131" s="128">
        <v>41090.612222222226</v>
      </c>
      <c r="C1131">
        <v>14.47</v>
      </c>
    </row>
    <row r="1132" spans="1:3" ht="12.75">
      <c r="A1132" s="59">
        <v>41090.65388888889</v>
      </c>
      <c r="B1132" s="128">
        <v>41090.65388888889</v>
      </c>
      <c r="C1132">
        <v>14.47</v>
      </c>
    </row>
    <row r="1133" spans="1:3" ht="12.75">
      <c r="A1133" s="59">
        <v>41090.695555555554</v>
      </c>
      <c r="B1133" s="128">
        <v>41090.695555555554</v>
      </c>
      <c r="C1133">
        <v>14.09</v>
      </c>
    </row>
    <row r="1134" spans="1:3" ht="12.75">
      <c r="A1134" s="59">
        <v>41090.737222222226</v>
      </c>
      <c r="B1134" s="128">
        <v>41090.737222222226</v>
      </c>
      <c r="C1134">
        <v>14.09</v>
      </c>
    </row>
    <row r="1135" spans="1:3" ht="12.75">
      <c r="A1135" s="59">
        <v>41090.77888888889</v>
      </c>
      <c r="B1135" s="128">
        <v>41090.77888888889</v>
      </c>
      <c r="C1135">
        <v>13.7</v>
      </c>
    </row>
    <row r="1136" spans="1:3" ht="12.75">
      <c r="A1136" s="59">
        <v>41090.820555555554</v>
      </c>
      <c r="B1136" s="128">
        <v>41090.820555555554</v>
      </c>
      <c r="C1136">
        <v>13.7</v>
      </c>
    </row>
    <row r="1137" spans="1:3" ht="12.75">
      <c r="A1137" s="59">
        <v>41090.862222222226</v>
      </c>
      <c r="B1137" s="128">
        <v>41090.862222222226</v>
      </c>
      <c r="C1137">
        <v>13.7</v>
      </c>
    </row>
    <row r="1138" spans="1:3" ht="12.75">
      <c r="A1138" s="59">
        <v>41090.90388888889</v>
      </c>
      <c r="B1138" s="128">
        <v>41090.90388888889</v>
      </c>
      <c r="C1138">
        <v>13.7</v>
      </c>
    </row>
    <row r="1139" spans="1:3" ht="12.75">
      <c r="A1139" s="59">
        <v>41090.945555555554</v>
      </c>
      <c r="B1139" s="128">
        <v>41090.945555555554</v>
      </c>
      <c r="C1139">
        <v>13.7</v>
      </c>
    </row>
    <row r="1140" spans="1:3" ht="12.75">
      <c r="A1140" s="59">
        <v>41090.987222222226</v>
      </c>
      <c r="B1140" s="128">
        <v>41090.987222222226</v>
      </c>
      <c r="C1140">
        <v>13.7</v>
      </c>
    </row>
    <row r="1141" spans="1:3" ht="12.75">
      <c r="A1141" s="59">
        <v>41091.02888888889</v>
      </c>
      <c r="B1141" s="128">
        <v>41091.02888888889</v>
      </c>
      <c r="C1141">
        <v>13.7</v>
      </c>
    </row>
    <row r="1142" spans="1:3" ht="12.75">
      <c r="A1142" s="59">
        <v>41091.070555555554</v>
      </c>
      <c r="B1142" s="128">
        <v>41091.070555555554</v>
      </c>
      <c r="C1142">
        <v>13.7</v>
      </c>
    </row>
    <row r="1143" spans="1:3" ht="12.75">
      <c r="A1143" s="59">
        <v>41091.112222222226</v>
      </c>
      <c r="B1143" s="128">
        <v>41091.112222222226</v>
      </c>
      <c r="C1143">
        <v>13.7</v>
      </c>
    </row>
    <row r="1144" spans="1:3" ht="12.75">
      <c r="A1144" s="59">
        <v>41091.15388888889</v>
      </c>
      <c r="B1144" s="128">
        <v>41091.15388888889</v>
      </c>
      <c r="C1144">
        <v>13.7</v>
      </c>
    </row>
    <row r="1145" spans="1:3" ht="12.75">
      <c r="A1145" s="59">
        <v>41091.195555555554</v>
      </c>
      <c r="B1145" s="128">
        <v>41091.195555555554</v>
      </c>
      <c r="C1145">
        <v>13.32</v>
      </c>
    </row>
    <row r="1146" spans="1:3" ht="12.75">
      <c r="A1146" s="59">
        <v>41091.237222222226</v>
      </c>
      <c r="B1146" s="128">
        <v>41091.237222222226</v>
      </c>
      <c r="C1146">
        <v>13.32</v>
      </c>
    </row>
    <row r="1147" spans="1:3" ht="12.75">
      <c r="A1147" s="59">
        <v>41091.27888888889</v>
      </c>
      <c r="B1147" s="128">
        <v>41091.27888888889</v>
      </c>
      <c r="C1147">
        <v>13.32</v>
      </c>
    </row>
    <row r="1148" spans="1:3" ht="12.75">
      <c r="A1148" s="59">
        <v>41091.320555555554</v>
      </c>
      <c r="B1148" s="128">
        <v>41091.320555555554</v>
      </c>
      <c r="C1148">
        <v>13.32</v>
      </c>
    </row>
    <row r="1149" spans="1:3" ht="12.75">
      <c r="A1149" s="59">
        <v>41091.362222222226</v>
      </c>
      <c r="B1149" s="128">
        <v>41091.362222222226</v>
      </c>
      <c r="C1149">
        <v>13.32</v>
      </c>
    </row>
    <row r="1150" spans="1:3" ht="12.75">
      <c r="A1150" s="59">
        <v>41091.40388888889</v>
      </c>
      <c r="B1150" s="128">
        <v>41091.40388888889</v>
      </c>
      <c r="C1150">
        <v>13.32</v>
      </c>
    </row>
    <row r="1151" spans="1:3" ht="12.75">
      <c r="A1151" s="59">
        <v>41091.445555555554</v>
      </c>
      <c r="B1151" s="128">
        <v>41091.445555555554</v>
      </c>
      <c r="C1151">
        <v>13.7</v>
      </c>
    </row>
    <row r="1152" spans="1:3" ht="12.75">
      <c r="A1152" s="59">
        <v>41091.487222222226</v>
      </c>
      <c r="B1152" s="128">
        <v>41091.487222222226</v>
      </c>
      <c r="C1152">
        <v>13.7</v>
      </c>
    </row>
    <row r="1153" spans="1:3" ht="12.75">
      <c r="A1153" s="59">
        <v>41091.52888888889</v>
      </c>
      <c r="B1153" s="128">
        <v>41091.52888888889</v>
      </c>
      <c r="C1153">
        <v>14.09</v>
      </c>
    </row>
    <row r="1154" spans="1:3" ht="12.75">
      <c r="A1154" s="59">
        <v>41091.570555555554</v>
      </c>
      <c r="B1154" s="128">
        <v>41091.570555555554</v>
      </c>
      <c r="C1154">
        <v>14.09</v>
      </c>
    </row>
    <row r="1155" spans="1:3" ht="12.75">
      <c r="A1155" s="59">
        <v>41091.612222222226</v>
      </c>
      <c r="B1155" s="128">
        <v>41091.612222222226</v>
      </c>
      <c r="C1155">
        <v>14.09</v>
      </c>
    </row>
    <row r="1156" spans="1:3" ht="12.75">
      <c r="A1156" s="59">
        <v>41091.65388888889</v>
      </c>
      <c r="B1156" s="128">
        <v>41091.65388888889</v>
      </c>
      <c r="C1156">
        <v>14.09</v>
      </c>
    </row>
    <row r="1157" spans="1:3" ht="12.75">
      <c r="A1157" s="59">
        <v>41091.695555555554</v>
      </c>
      <c r="B1157" s="128">
        <v>41091.695555555554</v>
      </c>
      <c r="C1157">
        <v>13.7</v>
      </c>
    </row>
    <row r="1158" spans="1:3" ht="12.75">
      <c r="A1158" s="59">
        <v>41091.737222222226</v>
      </c>
      <c r="B1158" s="128">
        <v>41091.737222222226</v>
      </c>
      <c r="C1158">
        <v>13.7</v>
      </c>
    </row>
    <row r="1159" spans="1:3" ht="12.75">
      <c r="A1159" s="59">
        <v>41091.77888888889</v>
      </c>
      <c r="B1159" s="128">
        <v>41091.77888888889</v>
      </c>
      <c r="C1159">
        <v>13.7</v>
      </c>
    </row>
    <row r="1160" spans="1:3" ht="12.75">
      <c r="A1160" s="59">
        <v>41091.820555555554</v>
      </c>
      <c r="B1160" s="128">
        <v>41091.820555555554</v>
      </c>
      <c r="C1160">
        <v>13.7</v>
      </c>
    </row>
    <row r="1161" spans="1:3" ht="12.75">
      <c r="A1161" s="59">
        <v>41091.862222222226</v>
      </c>
      <c r="B1161" s="128">
        <v>41091.862222222226</v>
      </c>
      <c r="C1161">
        <v>13.32</v>
      </c>
    </row>
    <row r="1162" spans="1:3" ht="12.75">
      <c r="A1162" s="59">
        <v>41091.90388888889</v>
      </c>
      <c r="B1162" s="128">
        <v>41091.90388888889</v>
      </c>
      <c r="C1162">
        <v>13.32</v>
      </c>
    </row>
    <row r="1163" spans="1:3" ht="12.75">
      <c r="A1163" s="59">
        <v>41091.945555555554</v>
      </c>
      <c r="B1163" s="128">
        <v>41091.945555555554</v>
      </c>
      <c r="C1163">
        <v>13.32</v>
      </c>
    </row>
    <row r="1164" spans="1:3" ht="12.75">
      <c r="A1164" s="59">
        <v>41091.987222222226</v>
      </c>
      <c r="B1164" s="128">
        <v>41091.987222222226</v>
      </c>
      <c r="C1164">
        <v>13.32</v>
      </c>
    </row>
    <row r="1165" spans="1:3" ht="12.75">
      <c r="A1165" s="59">
        <v>41092.02888888889</v>
      </c>
      <c r="B1165" s="128">
        <v>41092.02888888889</v>
      </c>
      <c r="C1165">
        <v>13.32</v>
      </c>
    </row>
    <row r="1166" spans="1:3" ht="12.75">
      <c r="A1166" s="59">
        <v>41092.070555555554</v>
      </c>
      <c r="B1166" s="128">
        <v>41092.070555555554</v>
      </c>
      <c r="C1166">
        <v>13.32</v>
      </c>
    </row>
    <row r="1167" spans="1:3" ht="12.75">
      <c r="A1167" s="59">
        <v>41092.112222222226</v>
      </c>
      <c r="B1167" s="128">
        <v>41092.112222222226</v>
      </c>
      <c r="C1167">
        <v>13.32</v>
      </c>
    </row>
    <row r="1168" spans="1:3" ht="12.75">
      <c r="A1168" s="59">
        <v>41092.15388888889</v>
      </c>
      <c r="B1168" s="128">
        <v>41092.15388888889</v>
      </c>
      <c r="C1168">
        <v>13.32</v>
      </c>
    </row>
    <row r="1169" spans="1:3" ht="12.75">
      <c r="A1169" s="59">
        <v>41092.195555555554</v>
      </c>
      <c r="B1169" s="128">
        <v>41092.195555555554</v>
      </c>
      <c r="C1169">
        <v>13.32</v>
      </c>
    </row>
    <row r="1170" spans="1:3" ht="12.75">
      <c r="A1170" s="59">
        <v>41092.237222222226</v>
      </c>
      <c r="B1170" s="128">
        <v>41092.237222222226</v>
      </c>
      <c r="C1170">
        <v>12.93</v>
      </c>
    </row>
    <row r="1171" spans="1:3" ht="12.75">
      <c r="A1171" s="59">
        <v>41092.27888888889</v>
      </c>
      <c r="B1171" s="128">
        <v>41092.27888888889</v>
      </c>
      <c r="C1171">
        <v>12.93</v>
      </c>
    </row>
    <row r="1172" spans="1:3" ht="12.75">
      <c r="A1172" s="59">
        <v>41092.320555555554</v>
      </c>
      <c r="B1172" s="128">
        <v>41092.320555555554</v>
      </c>
      <c r="C1172">
        <v>12.93</v>
      </c>
    </row>
    <row r="1173" spans="1:3" ht="12.75">
      <c r="A1173" s="59">
        <v>41092.362222222226</v>
      </c>
      <c r="B1173" s="128">
        <v>41092.362222222226</v>
      </c>
      <c r="C1173">
        <v>13.32</v>
      </c>
    </row>
    <row r="1174" spans="1:3" ht="12.75">
      <c r="A1174" s="59">
        <v>41092.40388888889</v>
      </c>
      <c r="B1174" s="128">
        <v>41092.40388888889</v>
      </c>
      <c r="C1174">
        <v>13.32</v>
      </c>
    </row>
    <row r="1175" spans="1:3" ht="12.75">
      <c r="A1175" s="59">
        <v>41092.445555555554</v>
      </c>
      <c r="B1175" s="128">
        <v>41092.445555555554</v>
      </c>
      <c r="C1175">
        <v>13.7</v>
      </c>
    </row>
    <row r="1176" spans="1:3" ht="12.75">
      <c r="A1176" s="59">
        <v>41092.487222222226</v>
      </c>
      <c r="B1176" s="128">
        <v>41092.487222222226</v>
      </c>
      <c r="C1176">
        <v>14.09</v>
      </c>
    </row>
    <row r="1177" spans="1:3" ht="12.75">
      <c r="A1177" s="59">
        <v>41092.52888888889</v>
      </c>
      <c r="B1177" s="128">
        <v>41092.52888888889</v>
      </c>
      <c r="C1177">
        <v>14.09</v>
      </c>
    </row>
    <row r="1178" spans="1:3" ht="12.75">
      <c r="A1178" s="59">
        <v>41092.570555555554</v>
      </c>
      <c r="B1178" s="128">
        <v>41092.570555555554</v>
      </c>
      <c r="C1178">
        <v>14.47</v>
      </c>
    </row>
    <row r="1179" spans="1:3" ht="12.75">
      <c r="A1179" s="59">
        <v>41092.612222222226</v>
      </c>
      <c r="B1179" s="128">
        <v>41092.612222222226</v>
      </c>
      <c r="C1179">
        <v>14.09</v>
      </c>
    </row>
    <row r="1180" spans="1:3" ht="12.75">
      <c r="A1180" s="59">
        <v>41092.65388888889</v>
      </c>
      <c r="B1180" s="128">
        <v>41092.65388888889</v>
      </c>
      <c r="C1180">
        <v>14.47</v>
      </c>
    </row>
    <row r="1181" spans="1:3" ht="12.75">
      <c r="A1181" s="59">
        <v>41092.695555555554</v>
      </c>
      <c r="B1181" s="128">
        <v>41092.695555555554</v>
      </c>
      <c r="C1181">
        <v>14.85</v>
      </c>
    </row>
    <row r="1182" spans="1:3" ht="12.75">
      <c r="A1182" s="59">
        <v>41092.737222222226</v>
      </c>
      <c r="B1182" s="128">
        <v>41092.737222222226</v>
      </c>
      <c r="C1182">
        <v>14.47</v>
      </c>
    </row>
    <row r="1183" spans="1:3" ht="12.75">
      <c r="A1183" s="59">
        <v>41092.77888888889</v>
      </c>
      <c r="B1183" s="128">
        <v>41092.77888888889</v>
      </c>
      <c r="C1183">
        <v>14.09</v>
      </c>
    </row>
    <row r="1184" spans="1:3" ht="12.75">
      <c r="A1184" s="59">
        <v>41092.820555555554</v>
      </c>
      <c r="B1184" s="128">
        <v>41092.820555555554</v>
      </c>
      <c r="C1184">
        <v>13.7</v>
      </c>
    </row>
    <row r="1185" spans="1:3" ht="12.75">
      <c r="A1185" s="59">
        <v>41092.862222222226</v>
      </c>
      <c r="B1185" s="128">
        <v>41092.862222222226</v>
      </c>
      <c r="C1185">
        <v>13.7</v>
      </c>
    </row>
    <row r="1186" spans="1:3" ht="12.75">
      <c r="A1186" s="59">
        <v>41092.90388888889</v>
      </c>
      <c r="B1186" s="128">
        <v>41092.90388888889</v>
      </c>
      <c r="C1186">
        <v>13.7</v>
      </c>
    </row>
    <row r="1187" spans="1:3" ht="12.75">
      <c r="A1187" s="59">
        <v>41092.945555555554</v>
      </c>
      <c r="B1187" s="128">
        <v>41092.945555555554</v>
      </c>
      <c r="C1187">
        <v>13.7</v>
      </c>
    </row>
    <row r="1188" spans="1:3" ht="12.75">
      <c r="A1188" s="59">
        <v>41092.987222222226</v>
      </c>
      <c r="B1188" s="128">
        <v>41092.987222222226</v>
      </c>
      <c r="C1188">
        <v>13.7</v>
      </c>
    </row>
    <row r="1189" spans="1:3" ht="12.75">
      <c r="A1189" s="59">
        <v>41093.02888888889</v>
      </c>
      <c r="B1189" s="128">
        <v>41093.02888888889</v>
      </c>
      <c r="C1189">
        <v>13.7</v>
      </c>
    </row>
    <row r="1190" spans="1:3" ht="12.75">
      <c r="A1190" s="59">
        <v>41093.070555555554</v>
      </c>
      <c r="B1190" s="128">
        <v>41093.070555555554</v>
      </c>
      <c r="C1190">
        <v>13.7</v>
      </c>
    </row>
    <row r="1191" spans="1:3" ht="12.75">
      <c r="A1191" s="59">
        <v>41093.112222222226</v>
      </c>
      <c r="B1191" s="128">
        <v>41093.112222222226</v>
      </c>
      <c r="C1191">
        <v>13.7</v>
      </c>
    </row>
    <row r="1192" spans="1:3" ht="12.75">
      <c r="A1192" s="59">
        <v>41093.15388888889</v>
      </c>
      <c r="B1192" s="128">
        <v>41093.15388888889</v>
      </c>
      <c r="C1192">
        <v>13.7</v>
      </c>
    </row>
    <row r="1193" spans="1:3" ht="12.75">
      <c r="A1193" s="59">
        <v>41093.195555555554</v>
      </c>
      <c r="B1193" s="128">
        <v>41093.195555555554</v>
      </c>
      <c r="C1193">
        <v>13.7</v>
      </c>
    </row>
    <row r="1194" spans="1:3" ht="12.75">
      <c r="A1194" s="59">
        <v>41093.237222222226</v>
      </c>
      <c r="B1194" s="128">
        <v>41093.237222222226</v>
      </c>
      <c r="C1194">
        <v>13.7</v>
      </c>
    </row>
    <row r="1195" spans="1:3" ht="12.75">
      <c r="A1195" s="59">
        <v>41093.27888888889</v>
      </c>
      <c r="B1195" s="128">
        <v>41093.27888888889</v>
      </c>
      <c r="C1195">
        <v>13.7</v>
      </c>
    </row>
    <row r="1196" spans="1:3" ht="12.75">
      <c r="A1196" s="59">
        <v>41093.320555555554</v>
      </c>
      <c r="B1196" s="128">
        <v>41093.320555555554</v>
      </c>
      <c r="C1196">
        <v>13.7</v>
      </c>
    </row>
    <row r="1197" spans="1:3" ht="12.75">
      <c r="A1197" s="59">
        <v>41093.362222222226</v>
      </c>
      <c r="B1197" s="128">
        <v>41093.362222222226</v>
      </c>
      <c r="C1197">
        <v>13.7</v>
      </c>
    </row>
    <row r="1198" spans="1:3" ht="12.75">
      <c r="A1198" s="59">
        <v>41093.40388888889</v>
      </c>
      <c r="B1198" s="128">
        <v>41093.40388888889</v>
      </c>
      <c r="C1198">
        <v>13.7</v>
      </c>
    </row>
    <row r="1199" spans="1:3" ht="12.75">
      <c r="A1199" s="59">
        <v>41093.445555555554</v>
      </c>
      <c r="B1199" s="128">
        <v>41093.445555555554</v>
      </c>
      <c r="C1199">
        <v>14.09</v>
      </c>
    </row>
    <row r="1200" spans="1:3" ht="12.75">
      <c r="A1200" s="59">
        <v>41093.487222222226</v>
      </c>
      <c r="B1200" s="128">
        <v>41093.487222222226</v>
      </c>
      <c r="C1200">
        <v>14.47</v>
      </c>
    </row>
    <row r="1201" spans="1:3" ht="12.75">
      <c r="A1201" s="59">
        <v>41093.52888888889</v>
      </c>
      <c r="B1201" s="128">
        <v>41093.52888888889</v>
      </c>
      <c r="C1201">
        <v>14.85</v>
      </c>
    </row>
    <row r="1202" spans="1:3" ht="12.75">
      <c r="A1202" s="59">
        <v>41093.570555555554</v>
      </c>
      <c r="B1202" s="128">
        <v>41093.570555555554</v>
      </c>
      <c r="C1202">
        <v>14.85</v>
      </c>
    </row>
    <row r="1203" spans="1:3" ht="12.75">
      <c r="A1203" s="59">
        <v>41093.612222222226</v>
      </c>
      <c r="B1203" s="128">
        <v>41093.612222222226</v>
      </c>
      <c r="C1203">
        <v>14.85</v>
      </c>
    </row>
    <row r="1204" spans="1:3" ht="12.75">
      <c r="A1204" s="59">
        <v>41093.65388888889</v>
      </c>
      <c r="B1204" s="128">
        <v>41093.65388888889</v>
      </c>
      <c r="C1204">
        <v>14.85</v>
      </c>
    </row>
    <row r="1205" spans="1:3" ht="12.75">
      <c r="A1205" s="59">
        <v>41093.695555555554</v>
      </c>
      <c r="B1205" s="128">
        <v>41093.695555555554</v>
      </c>
      <c r="C1205">
        <v>14.47</v>
      </c>
    </row>
    <row r="1206" spans="1:3" ht="12.75">
      <c r="A1206" s="59">
        <v>41093.737222222226</v>
      </c>
      <c r="B1206" s="128">
        <v>41093.737222222226</v>
      </c>
      <c r="C1206">
        <v>14.09</v>
      </c>
    </row>
    <row r="1207" spans="1:3" ht="12.75">
      <c r="A1207" s="59">
        <v>41093.77888888889</v>
      </c>
      <c r="B1207" s="128">
        <v>41093.77888888889</v>
      </c>
      <c r="C1207">
        <v>14.09</v>
      </c>
    </row>
    <row r="1208" spans="1:3" ht="12.75">
      <c r="A1208" s="59">
        <v>41093.820555555554</v>
      </c>
      <c r="B1208" s="128">
        <v>41093.820555555554</v>
      </c>
      <c r="C1208">
        <v>13.7</v>
      </c>
    </row>
    <row r="1209" spans="1:3" ht="12.75">
      <c r="A1209" s="59">
        <v>41093.862222222226</v>
      </c>
      <c r="B1209" s="128">
        <v>41093.862222222226</v>
      </c>
      <c r="C1209">
        <v>13.7</v>
      </c>
    </row>
    <row r="1210" spans="1:3" ht="12.75">
      <c r="A1210" s="59">
        <v>41093.90388888889</v>
      </c>
      <c r="B1210" s="128">
        <v>41093.90388888889</v>
      </c>
      <c r="C1210">
        <v>13.7</v>
      </c>
    </row>
    <row r="1211" spans="1:3" ht="12.75">
      <c r="A1211" s="59">
        <v>41093.945555555554</v>
      </c>
      <c r="B1211" s="128">
        <v>41093.945555555554</v>
      </c>
      <c r="C1211">
        <v>13.7</v>
      </c>
    </row>
    <row r="1212" spans="1:3" ht="12.75">
      <c r="A1212" s="59">
        <v>41093.987222222226</v>
      </c>
      <c r="B1212" s="128">
        <v>41093.987222222226</v>
      </c>
      <c r="C1212">
        <v>13.7</v>
      </c>
    </row>
    <row r="1213" spans="1:3" ht="12.75">
      <c r="A1213" s="59">
        <v>41094.02888888889</v>
      </c>
      <c r="B1213" s="128">
        <v>41094.02888888889</v>
      </c>
      <c r="C1213">
        <v>13.32</v>
      </c>
    </row>
    <row r="1214" spans="1:3" ht="12.75">
      <c r="A1214" s="59">
        <v>41094.070555555554</v>
      </c>
      <c r="B1214" s="128">
        <v>41094.070555555554</v>
      </c>
      <c r="C1214">
        <v>13.32</v>
      </c>
    </row>
    <row r="1215" spans="1:3" ht="12.75">
      <c r="A1215" s="59">
        <v>41094.112222222226</v>
      </c>
      <c r="B1215" s="128">
        <v>41094.112222222226</v>
      </c>
      <c r="C1215">
        <v>13.32</v>
      </c>
    </row>
    <row r="1216" spans="1:3" ht="12.75">
      <c r="A1216" s="59">
        <v>41094.15388888889</v>
      </c>
      <c r="B1216" s="128">
        <v>41094.15388888889</v>
      </c>
      <c r="C1216">
        <v>13.32</v>
      </c>
    </row>
    <row r="1217" spans="1:3" ht="12.75">
      <c r="A1217" s="59">
        <v>41094.195555555554</v>
      </c>
      <c r="B1217" s="128">
        <v>41094.195555555554</v>
      </c>
      <c r="C1217">
        <v>12.93</v>
      </c>
    </row>
    <row r="1218" spans="1:3" ht="12.75">
      <c r="A1218" s="59">
        <v>41094.237222222226</v>
      </c>
      <c r="B1218" s="128">
        <v>41094.237222222226</v>
      </c>
      <c r="C1218">
        <v>12.93</v>
      </c>
    </row>
    <row r="1219" spans="1:3" ht="12.75">
      <c r="A1219" s="59">
        <v>41094.27888888889</v>
      </c>
      <c r="B1219" s="128">
        <v>41094.27888888889</v>
      </c>
      <c r="C1219">
        <v>12.93</v>
      </c>
    </row>
    <row r="1220" spans="1:3" ht="12.75">
      <c r="A1220" s="59">
        <v>41094.320555555554</v>
      </c>
      <c r="B1220" s="128">
        <v>41094.320555555554</v>
      </c>
      <c r="C1220">
        <v>12.93</v>
      </c>
    </row>
    <row r="1221" spans="1:3" ht="12.75">
      <c r="A1221" s="59">
        <v>41094.362222222226</v>
      </c>
      <c r="B1221" s="128">
        <v>41094.362222222226</v>
      </c>
      <c r="C1221">
        <v>12.93</v>
      </c>
    </row>
    <row r="1222" spans="1:3" ht="12.75">
      <c r="A1222" s="59">
        <v>41094.40388888889</v>
      </c>
      <c r="B1222" s="128">
        <v>41094.40388888889</v>
      </c>
      <c r="C1222">
        <v>12.93</v>
      </c>
    </row>
    <row r="1223" spans="1:3" ht="12.75">
      <c r="A1223" s="59">
        <v>41094.445555555554</v>
      </c>
      <c r="B1223" s="128">
        <v>41094.445555555554</v>
      </c>
      <c r="C1223">
        <v>13.32</v>
      </c>
    </row>
    <row r="1224" spans="1:3" ht="12.75">
      <c r="A1224" s="59">
        <v>41094.487222222226</v>
      </c>
      <c r="B1224" s="128">
        <v>41094.487222222226</v>
      </c>
      <c r="C1224">
        <v>14.09</v>
      </c>
    </row>
    <row r="1225" spans="1:3" ht="12.75">
      <c r="A1225" s="59">
        <v>41094.52888888889</v>
      </c>
      <c r="B1225" s="128">
        <v>41094.52888888889</v>
      </c>
      <c r="C1225">
        <v>14.47</v>
      </c>
    </row>
    <row r="1226" spans="1:3" ht="12.75">
      <c r="A1226" s="59">
        <v>41094.570555555554</v>
      </c>
      <c r="B1226" s="128">
        <v>41094.570555555554</v>
      </c>
      <c r="C1226">
        <v>14.47</v>
      </c>
    </row>
    <row r="1227" spans="1:3" ht="12.75">
      <c r="A1227" s="59">
        <v>41094.612222222226</v>
      </c>
      <c r="B1227" s="128">
        <v>41094.612222222226</v>
      </c>
      <c r="C1227">
        <v>14.85</v>
      </c>
    </row>
    <row r="1228" spans="1:3" ht="12.75">
      <c r="A1228" s="59">
        <v>41094.65388888889</v>
      </c>
      <c r="B1228" s="128">
        <v>41094.65388888889</v>
      </c>
      <c r="C1228">
        <v>14.47</v>
      </c>
    </row>
    <row r="1229" spans="1:3" ht="12.75">
      <c r="A1229" s="59">
        <v>41094.695555555554</v>
      </c>
      <c r="B1229" s="128">
        <v>41094.695555555554</v>
      </c>
      <c r="C1229">
        <v>14.09</v>
      </c>
    </row>
    <row r="1230" spans="1:3" ht="12.75">
      <c r="A1230" s="59">
        <v>41094.737222222226</v>
      </c>
      <c r="B1230" s="128">
        <v>41094.737222222226</v>
      </c>
      <c r="C1230">
        <v>14.09</v>
      </c>
    </row>
    <row r="1231" spans="1:3" ht="12.75">
      <c r="A1231" s="59">
        <v>41094.77888888889</v>
      </c>
      <c r="B1231" s="128">
        <v>41094.77888888889</v>
      </c>
      <c r="C1231">
        <v>13.7</v>
      </c>
    </row>
    <row r="1232" spans="1:3" ht="12.75">
      <c r="A1232" s="59">
        <v>41094.820555555554</v>
      </c>
      <c r="B1232" s="128">
        <v>41094.820555555554</v>
      </c>
      <c r="C1232">
        <v>13.7</v>
      </c>
    </row>
    <row r="1233" spans="1:3" ht="12.75">
      <c r="A1233" s="59">
        <v>41094.862222222226</v>
      </c>
      <c r="B1233" s="128">
        <v>41094.862222222226</v>
      </c>
      <c r="C1233">
        <v>13.7</v>
      </c>
    </row>
    <row r="1234" spans="1:3" ht="12.75">
      <c r="A1234" s="59">
        <v>41094.90388888889</v>
      </c>
      <c r="B1234" s="128">
        <v>41094.90388888889</v>
      </c>
      <c r="C1234">
        <v>13.32</v>
      </c>
    </row>
    <row r="1235" spans="1:3" ht="12.75">
      <c r="A1235" s="59">
        <v>41094.945555555554</v>
      </c>
      <c r="B1235" s="128">
        <v>41094.945555555554</v>
      </c>
      <c r="C1235">
        <v>13.32</v>
      </c>
    </row>
    <row r="1236" spans="1:3" ht="12.75">
      <c r="A1236" s="59">
        <v>41094.987222222226</v>
      </c>
      <c r="B1236" s="128">
        <v>41094.987222222226</v>
      </c>
      <c r="C1236">
        <v>13.32</v>
      </c>
    </row>
    <row r="1237" spans="1:3" ht="12.75">
      <c r="A1237" s="59">
        <v>41095.02888888889</v>
      </c>
      <c r="B1237" s="128">
        <v>41095.02888888889</v>
      </c>
      <c r="C1237">
        <v>13.32</v>
      </c>
    </row>
    <row r="1238" spans="1:3" ht="12.75">
      <c r="A1238" s="59">
        <v>41095.070555555554</v>
      </c>
      <c r="B1238" s="128">
        <v>41095.070555555554</v>
      </c>
      <c r="C1238">
        <v>13.32</v>
      </c>
    </row>
    <row r="1239" spans="1:3" ht="12.75">
      <c r="A1239" s="59">
        <v>41095.112222222226</v>
      </c>
      <c r="B1239" s="128">
        <v>41095.112222222226</v>
      </c>
      <c r="C1239">
        <v>13.32</v>
      </c>
    </row>
    <row r="1240" spans="1:3" ht="12.75">
      <c r="A1240" s="59">
        <v>41095.15388888889</v>
      </c>
      <c r="B1240" s="128">
        <v>41095.15388888889</v>
      </c>
      <c r="C1240">
        <v>13.32</v>
      </c>
    </row>
    <row r="1241" spans="1:3" ht="12.75">
      <c r="A1241" s="59">
        <v>41095.195555555554</v>
      </c>
      <c r="B1241" s="128">
        <v>41095.195555555554</v>
      </c>
      <c r="C1241">
        <v>13.32</v>
      </c>
    </row>
    <row r="1242" spans="1:3" ht="12.75">
      <c r="A1242" s="59">
        <v>41095.237222222226</v>
      </c>
      <c r="B1242" s="128">
        <v>41095.237222222226</v>
      </c>
      <c r="C1242">
        <v>13.32</v>
      </c>
    </row>
    <row r="1243" spans="1:3" ht="12.75">
      <c r="A1243" s="59">
        <v>41095.27888888889</v>
      </c>
      <c r="B1243" s="128">
        <v>41095.27888888889</v>
      </c>
      <c r="C1243">
        <v>13.32</v>
      </c>
    </row>
    <row r="1244" spans="1:3" ht="12.75">
      <c r="A1244" s="59">
        <v>41095.320555555554</v>
      </c>
      <c r="B1244" s="128">
        <v>41095.320555555554</v>
      </c>
      <c r="C1244">
        <v>13.32</v>
      </c>
    </row>
    <row r="1245" spans="1:3" ht="12.75">
      <c r="A1245" s="59">
        <v>41095.362222222226</v>
      </c>
      <c r="B1245" s="128">
        <v>41095.362222222226</v>
      </c>
      <c r="C1245">
        <v>13.32</v>
      </c>
    </row>
    <row r="1246" spans="1:3" ht="12.75">
      <c r="A1246" s="59">
        <v>41095.40388888889</v>
      </c>
      <c r="B1246" s="128">
        <v>41095.40388888889</v>
      </c>
      <c r="C1246">
        <v>13.32</v>
      </c>
    </row>
    <row r="1247" spans="1:3" ht="12.75">
      <c r="A1247" s="59">
        <v>41095.445555555554</v>
      </c>
      <c r="B1247" s="128">
        <v>41095.445555555554</v>
      </c>
      <c r="C1247">
        <v>13.7</v>
      </c>
    </row>
    <row r="1248" spans="1:3" ht="12.75">
      <c r="A1248" s="59">
        <v>41095.487222222226</v>
      </c>
      <c r="B1248" s="128">
        <v>41095.487222222226</v>
      </c>
      <c r="C1248">
        <v>14.09</v>
      </c>
    </row>
    <row r="1249" spans="1:3" ht="12.75">
      <c r="A1249" s="59">
        <v>41095.52888888889</v>
      </c>
      <c r="B1249" s="128">
        <v>41095.52888888889</v>
      </c>
      <c r="C1249">
        <v>14.47</v>
      </c>
    </row>
    <row r="1250" spans="1:3" ht="12.75">
      <c r="A1250" s="59">
        <v>41095.570555555554</v>
      </c>
      <c r="B1250" s="128">
        <v>41095.570555555554</v>
      </c>
      <c r="C1250">
        <v>14.85</v>
      </c>
    </row>
    <row r="1251" spans="1:3" ht="12.75">
      <c r="A1251" s="59">
        <v>41095.612222222226</v>
      </c>
      <c r="B1251" s="128">
        <v>41095.612222222226</v>
      </c>
      <c r="C1251">
        <v>14.85</v>
      </c>
    </row>
    <row r="1252" spans="1:3" ht="12.75">
      <c r="A1252" s="59">
        <v>41095.65388888889</v>
      </c>
      <c r="B1252" s="128">
        <v>41095.65388888889</v>
      </c>
      <c r="C1252">
        <v>14.85</v>
      </c>
    </row>
    <row r="1253" spans="1:3" ht="12.75">
      <c r="A1253" s="59">
        <v>41095.695555555554</v>
      </c>
      <c r="B1253" s="128">
        <v>41095.695555555554</v>
      </c>
      <c r="C1253">
        <v>14.47</v>
      </c>
    </row>
    <row r="1254" spans="1:3" ht="12.75">
      <c r="A1254" s="59">
        <v>41095.737222222226</v>
      </c>
      <c r="B1254" s="128">
        <v>41095.737222222226</v>
      </c>
      <c r="C1254">
        <v>14.09</v>
      </c>
    </row>
    <row r="1255" spans="1:3" ht="12.75">
      <c r="A1255" s="59">
        <v>41095.77888888889</v>
      </c>
      <c r="B1255" s="128">
        <v>41095.77888888889</v>
      </c>
      <c r="C1255">
        <v>14.09</v>
      </c>
    </row>
    <row r="1256" spans="1:3" ht="12.75">
      <c r="A1256" s="59">
        <v>41095.820555555554</v>
      </c>
      <c r="B1256" s="128">
        <v>41095.820555555554</v>
      </c>
      <c r="C1256">
        <v>13.7</v>
      </c>
    </row>
    <row r="1257" spans="1:3" ht="12.75">
      <c r="A1257" s="59">
        <v>41095.862222222226</v>
      </c>
      <c r="B1257" s="128">
        <v>41095.862222222226</v>
      </c>
      <c r="C1257">
        <v>13.7</v>
      </c>
    </row>
    <row r="1258" spans="1:3" ht="12.75">
      <c r="A1258" s="59">
        <v>41095.90388888889</v>
      </c>
      <c r="B1258" s="128">
        <v>41095.90388888889</v>
      </c>
      <c r="C1258">
        <v>13.7</v>
      </c>
    </row>
    <row r="1259" spans="1:3" ht="12.75">
      <c r="A1259" s="59">
        <v>41095.945555555554</v>
      </c>
      <c r="B1259" s="128">
        <v>41095.945555555554</v>
      </c>
      <c r="C1259">
        <v>13.7</v>
      </c>
    </row>
    <row r="1260" spans="1:3" ht="12.75">
      <c r="A1260" s="59">
        <v>41095.987222222226</v>
      </c>
      <c r="B1260" s="128">
        <v>41095.987222222226</v>
      </c>
      <c r="C1260">
        <v>13.7</v>
      </c>
    </row>
    <row r="1261" spans="1:3" ht="12.75">
      <c r="A1261" s="59">
        <v>41096.02888888889</v>
      </c>
      <c r="B1261" s="128">
        <v>41096.02888888889</v>
      </c>
      <c r="C1261">
        <v>13.7</v>
      </c>
    </row>
    <row r="1262" spans="1:3" ht="12.75">
      <c r="A1262" s="59">
        <v>41096.070555555554</v>
      </c>
      <c r="B1262" s="128">
        <v>41096.070555555554</v>
      </c>
      <c r="C1262">
        <v>13.7</v>
      </c>
    </row>
    <row r="1263" spans="1:3" ht="12.75">
      <c r="A1263" s="59">
        <v>41096.112222222226</v>
      </c>
      <c r="B1263" s="128">
        <v>41096.112222222226</v>
      </c>
      <c r="C1263">
        <v>13.7</v>
      </c>
    </row>
    <row r="1264" spans="1:3" ht="12.75">
      <c r="A1264" s="59">
        <v>41096.15388888889</v>
      </c>
      <c r="B1264" s="128">
        <v>41096.15388888889</v>
      </c>
      <c r="C1264">
        <v>13.7</v>
      </c>
    </row>
    <row r="1265" spans="1:3" ht="12.75">
      <c r="A1265" s="59">
        <v>41096.195555555554</v>
      </c>
      <c r="B1265" s="128">
        <v>41096.195555555554</v>
      </c>
      <c r="C1265">
        <v>13.32</v>
      </c>
    </row>
    <row r="1266" spans="1:3" ht="12.75">
      <c r="A1266" s="59">
        <v>41096.237222222226</v>
      </c>
      <c r="B1266" s="128">
        <v>41096.237222222226</v>
      </c>
      <c r="C1266">
        <v>13.32</v>
      </c>
    </row>
    <row r="1267" spans="1:3" ht="12.75">
      <c r="A1267" s="59">
        <v>41096.27888888889</v>
      </c>
      <c r="B1267" s="128">
        <v>41096.27888888889</v>
      </c>
      <c r="C1267">
        <v>13.32</v>
      </c>
    </row>
    <row r="1268" spans="1:3" ht="12.75">
      <c r="A1268" s="59">
        <v>41096.320555555554</v>
      </c>
      <c r="B1268" s="128">
        <v>41096.320555555554</v>
      </c>
      <c r="C1268">
        <v>13.32</v>
      </c>
    </row>
    <row r="1269" spans="1:3" ht="12.75">
      <c r="A1269" s="59">
        <v>41096.362222222226</v>
      </c>
      <c r="B1269" s="128">
        <v>41096.362222222226</v>
      </c>
      <c r="C1269">
        <v>13.7</v>
      </c>
    </row>
    <row r="1270" spans="1:3" ht="12.75">
      <c r="A1270" s="59">
        <v>41096.40388888889</v>
      </c>
      <c r="B1270" s="128">
        <v>41096.40388888889</v>
      </c>
      <c r="C1270">
        <v>13.7</v>
      </c>
    </row>
    <row r="1271" spans="1:3" ht="12.75">
      <c r="A1271" s="59">
        <v>41096.445555555554</v>
      </c>
      <c r="B1271" s="128">
        <v>41096.445555555554</v>
      </c>
      <c r="C1271">
        <v>14.09</v>
      </c>
    </row>
    <row r="1272" spans="1:3" ht="12.75">
      <c r="A1272" s="59">
        <v>41096.487222222226</v>
      </c>
      <c r="B1272" s="128">
        <v>41096.487222222226</v>
      </c>
      <c r="C1272">
        <v>14.47</v>
      </c>
    </row>
    <row r="1273" spans="1:3" ht="12.75">
      <c r="A1273" s="59">
        <v>41096.52888888889</v>
      </c>
      <c r="B1273" s="128">
        <v>41096.52888888889</v>
      </c>
      <c r="C1273">
        <v>14.85</v>
      </c>
    </row>
    <row r="1274" spans="1:3" ht="12.75">
      <c r="A1274" s="59">
        <v>41096.570555555554</v>
      </c>
      <c r="B1274" s="128">
        <v>41096.570555555554</v>
      </c>
      <c r="C1274">
        <v>15.23</v>
      </c>
    </row>
    <row r="1275" spans="1:3" ht="12.75">
      <c r="A1275" s="59">
        <v>41096.612222222226</v>
      </c>
      <c r="B1275" s="128">
        <v>41096.612222222226</v>
      </c>
      <c r="C1275">
        <v>15.23</v>
      </c>
    </row>
    <row r="1276" spans="1:3" ht="12.75">
      <c r="A1276" s="59">
        <v>41096.65388888889</v>
      </c>
      <c r="B1276" s="128">
        <v>41096.65388888889</v>
      </c>
      <c r="C1276">
        <v>15.23</v>
      </c>
    </row>
    <row r="1277" spans="1:3" ht="12.75">
      <c r="A1277" s="59">
        <v>41096.695555555554</v>
      </c>
      <c r="B1277" s="128">
        <v>41096.695555555554</v>
      </c>
      <c r="C1277">
        <v>15.23</v>
      </c>
    </row>
    <row r="1278" spans="1:3" ht="12.75">
      <c r="A1278" s="59">
        <v>41096.737222222226</v>
      </c>
      <c r="B1278" s="128">
        <v>41096.737222222226</v>
      </c>
      <c r="C1278">
        <v>14.85</v>
      </c>
    </row>
    <row r="1279" spans="1:3" ht="12.75">
      <c r="A1279" s="59">
        <v>41096.77888888889</v>
      </c>
      <c r="B1279" s="128">
        <v>41096.77888888889</v>
      </c>
      <c r="C1279">
        <v>14.47</v>
      </c>
    </row>
    <row r="1280" spans="1:3" ht="12.75">
      <c r="A1280" s="59">
        <v>41096.820555555554</v>
      </c>
      <c r="B1280" s="128">
        <v>41096.820555555554</v>
      </c>
      <c r="C1280">
        <v>14.47</v>
      </c>
    </row>
    <row r="1281" spans="1:3" ht="12.75">
      <c r="A1281" s="59">
        <v>41096.862222222226</v>
      </c>
      <c r="B1281" s="128">
        <v>41096.862222222226</v>
      </c>
      <c r="C1281">
        <v>14.47</v>
      </c>
    </row>
    <row r="1282" spans="1:3" ht="12.75">
      <c r="A1282" s="59">
        <v>41096.90388888889</v>
      </c>
      <c r="B1282" s="128">
        <v>41096.90388888889</v>
      </c>
      <c r="C1282">
        <v>14.47</v>
      </c>
    </row>
    <row r="1283" spans="1:3" ht="12.75">
      <c r="A1283" s="59">
        <v>41096.945555555554</v>
      </c>
      <c r="B1283" s="128">
        <v>41096.945555555554</v>
      </c>
      <c r="C1283">
        <v>14.47</v>
      </c>
    </row>
    <row r="1284" spans="1:3" ht="12.75">
      <c r="A1284" s="59">
        <v>41096.987222222226</v>
      </c>
      <c r="B1284" s="128">
        <v>41096.987222222226</v>
      </c>
      <c r="C1284">
        <v>14.47</v>
      </c>
    </row>
    <row r="1285" spans="1:3" ht="12.75">
      <c r="A1285" s="59">
        <v>41097.02888888889</v>
      </c>
      <c r="B1285" s="128">
        <v>41097.02888888889</v>
      </c>
      <c r="C1285">
        <v>14.47</v>
      </c>
    </row>
    <row r="1286" spans="1:3" ht="12.75">
      <c r="A1286" s="59">
        <v>41097.070555555554</v>
      </c>
      <c r="B1286" s="128">
        <v>41097.070555555554</v>
      </c>
      <c r="C1286">
        <v>14.47</v>
      </c>
    </row>
    <row r="1287" spans="1:3" ht="12.75">
      <c r="A1287" s="59">
        <v>41097.112222222226</v>
      </c>
      <c r="B1287" s="128">
        <v>41097.112222222226</v>
      </c>
      <c r="C1287">
        <v>14.47</v>
      </c>
    </row>
    <row r="1288" spans="1:3" ht="12.75">
      <c r="A1288" s="59">
        <v>41097.15388888889</v>
      </c>
      <c r="B1288" s="128">
        <v>41097.15388888889</v>
      </c>
      <c r="C1288">
        <v>14.47</v>
      </c>
    </row>
    <row r="1289" spans="1:3" ht="12.75">
      <c r="A1289" s="59">
        <v>41097.195555555554</v>
      </c>
      <c r="B1289" s="128">
        <v>41097.195555555554</v>
      </c>
      <c r="C1289">
        <v>14.47</v>
      </c>
    </row>
    <row r="1290" spans="1:3" ht="12.75">
      <c r="A1290" s="59">
        <v>41097.237222222226</v>
      </c>
      <c r="B1290" s="128">
        <v>41097.237222222226</v>
      </c>
      <c r="C1290">
        <v>14.47</v>
      </c>
    </row>
    <row r="1291" spans="1:3" ht="12.75">
      <c r="A1291" s="59">
        <v>41097.27888888889</v>
      </c>
      <c r="B1291" s="128">
        <v>41097.27888888889</v>
      </c>
      <c r="C1291">
        <v>14.47</v>
      </c>
    </row>
    <row r="1292" spans="1:3" ht="12.75">
      <c r="A1292" s="59">
        <v>41097.320555555554</v>
      </c>
      <c r="B1292" s="128">
        <v>41097.320555555554</v>
      </c>
      <c r="C1292">
        <v>14.47</v>
      </c>
    </row>
    <row r="1293" spans="1:3" ht="12.75">
      <c r="A1293" s="59">
        <v>41097.362222222226</v>
      </c>
      <c r="B1293" s="128">
        <v>41097.362222222226</v>
      </c>
      <c r="C1293">
        <v>14.47</v>
      </c>
    </row>
    <row r="1294" spans="1:3" ht="12.75">
      <c r="A1294" s="59">
        <v>41097.40388888889</v>
      </c>
      <c r="B1294" s="128">
        <v>41097.40388888889</v>
      </c>
      <c r="C1294">
        <v>14.85</v>
      </c>
    </row>
    <row r="1295" spans="1:3" ht="12.75">
      <c r="A1295" s="59">
        <v>41097.445555555554</v>
      </c>
      <c r="B1295" s="128">
        <v>41097.445555555554</v>
      </c>
      <c r="C1295">
        <v>15.23</v>
      </c>
    </row>
    <row r="1296" spans="1:3" ht="12.75">
      <c r="A1296" s="59">
        <v>41097.487222222226</v>
      </c>
      <c r="B1296" s="128">
        <v>41097.487222222226</v>
      </c>
      <c r="C1296">
        <v>15.23</v>
      </c>
    </row>
    <row r="1297" spans="1:3" ht="12.75">
      <c r="A1297" s="59">
        <v>41097.52888888889</v>
      </c>
      <c r="B1297" s="128">
        <v>41097.52888888889</v>
      </c>
      <c r="C1297">
        <v>16</v>
      </c>
    </row>
    <row r="1298" spans="1:3" ht="12.75">
      <c r="A1298" s="59">
        <v>41097.570555555554</v>
      </c>
      <c r="B1298" s="128">
        <v>41097.570555555554</v>
      </c>
      <c r="C1298">
        <v>16</v>
      </c>
    </row>
    <row r="1299" spans="1:3" ht="12.75">
      <c r="A1299" s="59">
        <v>41097.612222222226</v>
      </c>
      <c r="B1299" s="128">
        <v>41097.612222222226</v>
      </c>
      <c r="C1299">
        <v>16</v>
      </c>
    </row>
    <row r="1300" spans="1:3" ht="12.75">
      <c r="A1300" s="59">
        <v>41097.65388888889</v>
      </c>
      <c r="B1300" s="128">
        <v>41097.65388888889</v>
      </c>
      <c r="C1300">
        <v>16</v>
      </c>
    </row>
    <row r="1301" spans="1:3" ht="12.75">
      <c r="A1301" s="59">
        <v>41097.695555555554</v>
      </c>
      <c r="B1301" s="128">
        <v>41097.695555555554</v>
      </c>
      <c r="C1301">
        <v>15.23</v>
      </c>
    </row>
    <row r="1302" spans="1:3" ht="12.75">
      <c r="A1302" s="59">
        <v>41097.737222222226</v>
      </c>
      <c r="B1302" s="128">
        <v>41097.737222222226</v>
      </c>
      <c r="C1302">
        <v>15.23</v>
      </c>
    </row>
    <row r="1303" spans="1:3" ht="12.75">
      <c r="A1303" s="59">
        <v>41097.77888888889</v>
      </c>
      <c r="B1303" s="128">
        <v>41097.77888888889</v>
      </c>
      <c r="C1303">
        <v>14.85</v>
      </c>
    </row>
    <row r="1304" spans="1:3" ht="12.75">
      <c r="A1304" s="59">
        <v>41097.820555555554</v>
      </c>
      <c r="B1304" s="128">
        <v>41097.820555555554</v>
      </c>
      <c r="C1304">
        <v>14.85</v>
      </c>
    </row>
    <row r="1305" spans="1:3" ht="12.75">
      <c r="A1305" s="59">
        <v>41097.862222222226</v>
      </c>
      <c r="B1305" s="128">
        <v>41097.862222222226</v>
      </c>
      <c r="C1305">
        <v>14.85</v>
      </c>
    </row>
    <row r="1306" spans="1:3" ht="12.75">
      <c r="A1306" s="59">
        <v>41097.90388888889</v>
      </c>
      <c r="B1306" s="128">
        <v>41097.90388888889</v>
      </c>
      <c r="C1306">
        <v>14.85</v>
      </c>
    </row>
    <row r="1307" spans="1:3" ht="12.75">
      <c r="A1307" s="59">
        <v>41097.945555555554</v>
      </c>
      <c r="B1307" s="128">
        <v>41097.945555555554</v>
      </c>
      <c r="C1307">
        <v>15.23</v>
      </c>
    </row>
    <row r="1308" spans="1:3" ht="12.75">
      <c r="A1308" s="59">
        <v>41097.987222222226</v>
      </c>
      <c r="B1308" s="128">
        <v>41097.987222222226</v>
      </c>
      <c r="C1308">
        <v>15.23</v>
      </c>
    </row>
    <row r="1309" spans="1:3" ht="12.75">
      <c r="A1309" s="59">
        <v>41098.02888888889</v>
      </c>
      <c r="B1309" s="128">
        <v>41098.02888888889</v>
      </c>
      <c r="C1309">
        <v>15.23</v>
      </c>
    </row>
    <row r="1310" spans="1:3" ht="12.75">
      <c r="A1310" s="59">
        <v>41098.070555555554</v>
      </c>
      <c r="B1310" s="128">
        <v>41098.070555555554</v>
      </c>
      <c r="C1310">
        <v>15.23</v>
      </c>
    </row>
    <row r="1311" spans="1:3" ht="12.75">
      <c r="A1311" s="59">
        <v>41098.112222222226</v>
      </c>
      <c r="B1311" s="128">
        <v>41098.112222222226</v>
      </c>
      <c r="C1311">
        <v>15.23</v>
      </c>
    </row>
    <row r="1312" spans="1:3" ht="12.75">
      <c r="A1312" s="59">
        <v>41098.15388888889</v>
      </c>
      <c r="B1312" s="128">
        <v>41098.15388888889</v>
      </c>
      <c r="C1312">
        <v>14.85</v>
      </c>
    </row>
    <row r="1313" spans="1:3" ht="12.75">
      <c r="A1313" s="59">
        <v>41098.195555555554</v>
      </c>
      <c r="B1313" s="128">
        <v>41098.195555555554</v>
      </c>
      <c r="C1313">
        <v>15.23</v>
      </c>
    </row>
    <row r="1314" spans="1:3" ht="12.75">
      <c r="A1314" s="59">
        <v>41098.237222222226</v>
      </c>
      <c r="B1314" s="128">
        <v>41098.237222222226</v>
      </c>
      <c r="C1314">
        <v>14.85</v>
      </c>
    </row>
    <row r="1315" spans="1:3" ht="12.75">
      <c r="A1315" s="59">
        <v>41098.27888888889</v>
      </c>
      <c r="B1315" s="128">
        <v>41098.27888888889</v>
      </c>
      <c r="C1315">
        <v>14.85</v>
      </c>
    </row>
    <row r="1316" spans="1:3" ht="12.75">
      <c r="A1316" s="59">
        <v>41098.320555555554</v>
      </c>
      <c r="B1316" s="128">
        <v>41098.320555555554</v>
      </c>
      <c r="C1316">
        <v>15.23</v>
      </c>
    </row>
    <row r="1317" spans="1:3" ht="12.75">
      <c r="A1317" s="59">
        <v>41098.362222222226</v>
      </c>
      <c r="B1317" s="128">
        <v>41098.362222222226</v>
      </c>
      <c r="C1317">
        <v>15.23</v>
      </c>
    </row>
    <row r="1318" spans="1:3" ht="12.75">
      <c r="A1318" s="59">
        <v>41098.40388888889</v>
      </c>
      <c r="B1318" s="128">
        <v>41098.40388888889</v>
      </c>
      <c r="C1318">
        <v>15.23</v>
      </c>
    </row>
    <row r="1319" spans="1:3" ht="12.75">
      <c r="A1319" s="59">
        <v>41098.445555555554</v>
      </c>
      <c r="B1319" s="128">
        <v>41098.445555555554</v>
      </c>
      <c r="C1319">
        <v>15.62</v>
      </c>
    </row>
    <row r="1320" spans="1:3" ht="12.75">
      <c r="A1320" s="59">
        <v>41098.487222222226</v>
      </c>
      <c r="B1320" s="128">
        <v>41098.487222222226</v>
      </c>
      <c r="C1320">
        <v>16</v>
      </c>
    </row>
    <row r="1321" spans="1:3" ht="12.75">
      <c r="A1321" s="59">
        <v>41098.52888888889</v>
      </c>
      <c r="B1321" s="128">
        <v>41098.52888888889</v>
      </c>
      <c r="C1321">
        <v>16.38</v>
      </c>
    </row>
    <row r="1322" spans="1:3" ht="12.75">
      <c r="A1322" s="59">
        <v>41098.570555555554</v>
      </c>
      <c r="B1322" s="128">
        <v>41098.570555555554</v>
      </c>
      <c r="C1322">
        <v>16.38</v>
      </c>
    </row>
    <row r="1323" spans="1:3" ht="12.75">
      <c r="A1323" s="59">
        <v>41098.612222222226</v>
      </c>
      <c r="B1323" s="128">
        <v>41098.612222222226</v>
      </c>
      <c r="C1323">
        <v>16.76</v>
      </c>
    </row>
    <row r="1324" spans="1:3" ht="12.75">
      <c r="A1324" s="59">
        <v>41098.65388888889</v>
      </c>
      <c r="B1324" s="128">
        <v>41098.65388888889</v>
      </c>
      <c r="C1324">
        <v>16.76</v>
      </c>
    </row>
    <row r="1325" spans="1:3" ht="12.75">
      <c r="A1325" s="59">
        <v>41098.695555555554</v>
      </c>
      <c r="B1325" s="128">
        <v>41098.695555555554</v>
      </c>
      <c r="C1325">
        <v>16.38</v>
      </c>
    </row>
    <row r="1326" spans="1:3" ht="12.75">
      <c r="A1326" s="59">
        <v>41098.737222222226</v>
      </c>
      <c r="B1326" s="128">
        <v>41098.737222222226</v>
      </c>
      <c r="C1326">
        <v>16</v>
      </c>
    </row>
    <row r="1327" spans="1:3" ht="12.75">
      <c r="A1327" s="59">
        <v>41098.77888888889</v>
      </c>
      <c r="B1327" s="128">
        <v>41098.77888888889</v>
      </c>
      <c r="C1327">
        <v>16</v>
      </c>
    </row>
    <row r="1328" spans="1:3" ht="12.75">
      <c r="A1328" s="59">
        <v>41098.820555555554</v>
      </c>
      <c r="B1328" s="128">
        <v>41098.820555555554</v>
      </c>
      <c r="C1328">
        <v>15.62</v>
      </c>
    </row>
    <row r="1329" spans="1:3" ht="12.75">
      <c r="A1329" s="59">
        <v>41098.862222222226</v>
      </c>
      <c r="B1329" s="128">
        <v>41098.862222222226</v>
      </c>
      <c r="C1329">
        <v>15.62</v>
      </c>
    </row>
    <row r="1330" spans="1:3" ht="12.75">
      <c r="A1330" s="59">
        <v>41098.90388888889</v>
      </c>
      <c r="B1330" s="128">
        <v>41098.90388888889</v>
      </c>
      <c r="C1330">
        <v>15.62</v>
      </c>
    </row>
    <row r="1331" spans="1:3" ht="12.75">
      <c r="A1331" s="59">
        <v>41098.945555555554</v>
      </c>
      <c r="B1331" s="128">
        <v>41098.945555555554</v>
      </c>
      <c r="C1331">
        <v>15.62</v>
      </c>
    </row>
    <row r="1332" spans="1:3" ht="12.75">
      <c r="A1332" s="59">
        <v>41098.987222222226</v>
      </c>
      <c r="B1332" s="128">
        <v>41098.987222222226</v>
      </c>
      <c r="C1332">
        <v>15.62</v>
      </c>
    </row>
    <row r="1333" spans="1:3" ht="12.75">
      <c r="A1333" s="59">
        <v>41099.02888888889</v>
      </c>
      <c r="B1333" s="128">
        <v>41099.02888888889</v>
      </c>
      <c r="C1333">
        <v>15.62</v>
      </c>
    </row>
    <row r="1334" spans="1:3" ht="12.75">
      <c r="A1334" s="59">
        <v>41099.070555555554</v>
      </c>
      <c r="B1334" s="128">
        <v>41099.070555555554</v>
      </c>
      <c r="C1334">
        <v>15.62</v>
      </c>
    </row>
    <row r="1335" spans="1:3" ht="12.75">
      <c r="A1335" s="59">
        <v>41099.112222222226</v>
      </c>
      <c r="B1335" s="128">
        <v>41099.112222222226</v>
      </c>
      <c r="C1335">
        <v>15.62</v>
      </c>
    </row>
    <row r="1336" spans="1:3" ht="12.75">
      <c r="A1336" s="59">
        <v>41099.15388888889</v>
      </c>
      <c r="B1336" s="128">
        <v>41099.15388888889</v>
      </c>
      <c r="C1336">
        <v>15.62</v>
      </c>
    </row>
    <row r="1337" spans="1:3" ht="12.75">
      <c r="A1337" s="59">
        <v>41099.195555555554</v>
      </c>
      <c r="B1337" s="128">
        <v>41099.195555555554</v>
      </c>
      <c r="C1337">
        <v>15.62</v>
      </c>
    </row>
    <row r="1338" spans="1:3" ht="12.75">
      <c r="A1338" s="59">
        <v>41099.237222222226</v>
      </c>
      <c r="B1338" s="128">
        <v>41099.237222222226</v>
      </c>
      <c r="C1338">
        <v>15.62</v>
      </c>
    </row>
    <row r="1339" spans="1:3" ht="12.75">
      <c r="A1339" s="59">
        <v>41099.27888888889</v>
      </c>
      <c r="B1339" s="128">
        <v>41099.27888888889</v>
      </c>
      <c r="C1339">
        <v>15.62</v>
      </c>
    </row>
    <row r="1340" spans="1:3" ht="12.75">
      <c r="A1340" s="59">
        <v>41099.320555555554</v>
      </c>
      <c r="B1340" s="128">
        <v>41099.320555555554</v>
      </c>
      <c r="C1340">
        <v>15.62</v>
      </c>
    </row>
    <row r="1341" spans="1:3" ht="12.75">
      <c r="A1341" s="59">
        <v>41099.362222222226</v>
      </c>
      <c r="B1341" s="128">
        <v>41099.362222222226</v>
      </c>
      <c r="C1341">
        <v>15.62</v>
      </c>
    </row>
    <row r="1342" spans="1:3" ht="12.75">
      <c r="A1342" s="59">
        <v>41099.40388888889</v>
      </c>
      <c r="B1342" s="128">
        <v>41099.40388888889</v>
      </c>
      <c r="C1342">
        <v>16</v>
      </c>
    </row>
    <row r="1343" spans="1:3" ht="12.75">
      <c r="A1343" s="59">
        <v>41099.445555555554</v>
      </c>
      <c r="B1343" s="128">
        <v>41099.445555555554</v>
      </c>
      <c r="C1343">
        <v>16</v>
      </c>
    </row>
    <row r="1344" spans="1:3" ht="12.75">
      <c r="A1344" s="59">
        <v>41099.487222222226</v>
      </c>
      <c r="B1344" s="128">
        <v>41099.487222222226</v>
      </c>
      <c r="C1344">
        <v>16</v>
      </c>
    </row>
    <row r="1345" spans="1:3" ht="12.75">
      <c r="A1345" s="59">
        <v>41099.52888888889</v>
      </c>
      <c r="B1345" s="128">
        <v>41099.52888888889</v>
      </c>
      <c r="C1345">
        <v>16</v>
      </c>
    </row>
    <row r="1346" spans="1:3" ht="12.75">
      <c r="A1346" s="59">
        <v>41099.570555555554</v>
      </c>
      <c r="B1346" s="128">
        <v>41099.570555555554</v>
      </c>
      <c r="C1346">
        <v>16</v>
      </c>
    </row>
    <row r="1347" spans="1:3" ht="12.75">
      <c r="A1347" s="59">
        <v>41099.612222222226</v>
      </c>
      <c r="B1347" s="128">
        <v>41099.612222222226</v>
      </c>
      <c r="C1347">
        <v>16</v>
      </c>
    </row>
    <row r="1348" spans="1:3" ht="12.75">
      <c r="A1348" s="59">
        <v>41099.65388888889</v>
      </c>
      <c r="B1348" s="128">
        <v>41099.65388888889</v>
      </c>
      <c r="C1348">
        <v>16.38</v>
      </c>
    </row>
    <row r="1349" spans="1:3" ht="12.75">
      <c r="A1349" s="59">
        <v>41099.695555555554</v>
      </c>
      <c r="B1349" s="128">
        <v>41099.695555555554</v>
      </c>
      <c r="C1349">
        <v>16.38</v>
      </c>
    </row>
    <row r="1350" spans="1:3" ht="12.75">
      <c r="A1350" s="59">
        <v>41099.737222222226</v>
      </c>
      <c r="B1350" s="128">
        <v>41099.737222222226</v>
      </c>
      <c r="C1350">
        <v>16.38</v>
      </c>
    </row>
    <row r="1351" spans="1:3" ht="12.75">
      <c r="A1351" s="59">
        <v>41099.77888888889</v>
      </c>
      <c r="B1351" s="128">
        <v>41099.77888888889</v>
      </c>
      <c r="C1351">
        <v>16</v>
      </c>
    </row>
    <row r="1352" spans="1:3" ht="12.75">
      <c r="A1352" s="59">
        <v>41099.820555555554</v>
      </c>
      <c r="B1352" s="128">
        <v>41099.820555555554</v>
      </c>
      <c r="C1352">
        <v>16</v>
      </c>
    </row>
    <row r="1353" spans="1:3" ht="12.75">
      <c r="A1353" s="59">
        <v>41099.862222222226</v>
      </c>
      <c r="B1353" s="128">
        <v>41099.862222222226</v>
      </c>
      <c r="C1353">
        <v>15.62</v>
      </c>
    </row>
    <row r="1354" spans="1:3" ht="12.75">
      <c r="A1354" s="59">
        <v>41099.90388888889</v>
      </c>
      <c r="B1354" s="128">
        <v>41099.90388888889</v>
      </c>
      <c r="C1354">
        <v>16</v>
      </c>
    </row>
    <row r="1355" spans="1:3" ht="12.75">
      <c r="A1355" s="59">
        <v>41099.945555555554</v>
      </c>
      <c r="B1355" s="128">
        <v>41099.945555555554</v>
      </c>
      <c r="C1355">
        <v>16</v>
      </c>
    </row>
    <row r="1356" spans="1:3" ht="12.75">
      <c r="A1356" s="59">
        <v>41099.987222222226</v>
      </c>
      <c r="B1356" s="128">
        <v>41099.987222222226</v>
      </c>
      <c r="C1356">
        <v>15.62</v>
      </c>
    </row>
    <row r="1357" spans="1:3" ht="12.75">
      <c r="A1357" s="59">
        <v>41100.02888888889</v>
      </c>
      <c r="B1357" s="128">
        <v>41100.02888888889</v>
      </c>
      <c r="C1357">
        <v>15.62</v>
      </c>
    </row>
    <row r="1358" spans="1:3" ht="12.75">
      <c r="A1358" s="59">
        <v>41100.070555555554</v>
      </c>
      <c r="B1358" s="128">
        <v>41100.070555555554</v>
      </c>
      <c r="C1358">
        <v>15.62</v>
      </c>
    </row>
    <row r="1359" spans="1:3" ht="12.75">
      <c r="A1359" s="59">
        <v>41100.112222222226</v>
      </c>
      <c r="B1359" s="128">
        <v>41100.112222222226</v>
      </c>
      <c r="C1359">
        <v>15.62</v>
      </c>
    </row>
    <row r="1360" spans="1:3" ht="12.75">
      <c r="A1360" s="59">
        <v>41100.15388888889</v>
      </c>
      <c r="B1360" s="128">
        <v>41100.15388888889</v>
      </c>
      <c r="C1360">
        <v>15.62</v>
      </c>
    </row>
    <row r="1361" spans="1:3" ht="12.75">
      <c r="A1361" s="59">
        <v>41100.195555555554</v>
      </c>
      <c r="B1361" s="128">
        <v>41100.195555555554</v>
      </c>
      <c r="C1361">
        <v>15.62</v>
      </c>
    </row>
    <row r="1362" spans="1:3" ht="12.75">
      <c r="A1362" s="59">
        <v>41100.237222222226</v>
      </c>
      <c r="B1362" s="128">
        <v>41100.237222222226</v>
      </c>
      <c r="C1362">
        <v>15.62</v>
      </c>
    </row>
    <row r="1363" spans="1:3" ht="12.75">
      <c r="A1363" s="59">
        <v>41100.27888888889</v>
      </c>
      <c r="B1363" s="128">
        <v>41100.27888888889</v>
      </c>
      <c r="C1363">
        <v>15.23</v>
      </c>
    </row>
    <row r="1364" spans="1:3" ht="12.75">
      <c r="A1364" s="59">
        <v>41100.320555555554</v>
      </c>
      <c r="B1364" s="128">
        <v>41100.320555555554</v>
      </c>
      <c r="C1364">
        <v>15.23</v>
      </c>
    </row>
    <row r="1365" spans="1:3" ht="12.75">
      <c r="A1365" s="59">
        <v>41100.362222222226</v>
      </c>
      <c r="B1365" s="128">
        <v>41100.362222222226</v>
      </c>
      <c r="C1365">
        <v>15.23</v>
      </c>
    </row>
    <row r="1366" spans="1:3" ht="12.75">
      <c r="A1366" s="59">
        <v>41100.40388888889</v>
      </c>
      <c r="B1366" s="128">
        <v>41100.40388888889</v>
      </c>
      <c r="C1366">
        <v>15.62</v>
      </c>
    </row>
    <row r="1367" spans="1:3" ht="12.75">
      <c r="A1367" s="59">
        <v>41100.445555555554</v>
      </c>
      <c r="B1367" s="128">
        <v>41100.445555555554</v>
      </c>
      <c r="C1367">
        <v>15.62</v>
      </c>
    </row>
    <row r="1368" spans="1:3" ht="12.75">
      <c r="A1368" s="59">
        <v>41100.487222222226</v>
      </c>
      <c r="B1368" s="128">
        <v>41100.487222222226</v>
      </c>
      <c r="C1368">
        <v>16</v>
      </c>
    </row>
    <row r="1369" spans="1:3" ht="12.75">
      <c r="A1369" s="59">
        <v>41100.52888888889</v>
      </c>
      <c r="B1369" s="128">
        <v>41100.52888888889</v>
      </c>
      <c r="C1369">
        <v>16.38</v>
      </c>
    </row>
    <row r="1370" spans="1:3" ht="12.75">
      <c r="A1370" s="59">
        <v>41100.570555555554</v>
      </c>
      <c r="B1370" s="128">
        <v>41100.570555555554</v>
      </c>
      <c r="C1370">
        <v>16.76</v>
      </c>
    </row>
    <row r="1371" spans="1:3" ht="12.75">
      <c r="A1371" s="59">
        <v>41100.612222222226</v>
      </c>
      <c r="B1371" s="128">
        <v>41100.612222222226</v>
      </c>
      <c r="C1371">
        <v>16.76</v>
      </c>
    </row>
    <row r="1372" spans="1:3" ht="12.75">
      <c r="A1372" s="59">
        <v>41100.65388888889</v>
      </c>
      <c r="B1372" s="128">
        <v>41100.65388888889</v>
      </c>
      <c r="C1372">
        <v>16.76</v>
      </c>
    </row>
    <row r="1373" spans="1:3" ht="12.75">
      <c r="A1373" s="59">
        <v>41100.695555555554</v>
      </c>
      <c r="B1373" s="128">
        <v>41100.695555555554</v>
      </c>
      <c r="C1373">
        <v>16.38</v>
      </c>
    </row>
    <row r="1374" spans="1:3" ht="12.75">
      <c r="A1374" s="59">
        <v>41100.737222222226</v>
      </c>
      <c r="B1374" s="128">
        <v>41100.737222222226</v>
      </c>
      <c r="C1374">
        <v>16</v>
      </c>
    </row>
    <row r="1375" spans="1:3" ht="12.75">
      <c r="A1375" s="59">
        <v>41100.77888888889</v>
      </c>
      <c r="B1375" s="128">
        <v>41100.77888888889</v>
      </c>
      <c r="C1375">
        <v>15.62</v>
      </c>
    </row>
    <row r="1376" spans="1:3" ht="12.75">
      <c r="A1376" s="59">
        <v>41100.820555555554</v>
      </c>
      <c r="B1376" s="128">
        <v>41100.820555555554</v>
      </c>
      <c r="C1376">
        <v>15.62</v>
      </c>
    </row>
    <row r="1377" spans="1:3" ht="12.75">
      <c r="A1377" s="59">
        <v>41100.862222222226</v>
      </c>
      <c r="B1377" s="128">
        <v>41100.862222222226</v>
      </c>
      <c r="C1377">
        <v>15.62</v>
      </c>
    </row>
    <row r="1378" spans="1:3" ht="12.75">
      <c r="A1378" s="59">
        <v>41100.90388888889</v>
      </c>
      <c r="B1378" s="128">
        <v>41100.90388888889</v>
      </c>
      <c r="C1378">
        <v>15.62</v>
      </c>
    </row>
    <row r="1379" spans="1:3" ht="12.75">
      <c r="A1379" s="59">
        <v>41100.945555555554</v>
      </c>
      <c r="B1379" s="128">
        <v>41100.945555555554</v>
      </c>
      <c r="C1379">
        <v>15.62</v>
      </c>
    </row>
    <row r="1380" spans="1:3" ht="12.75">
      <c r="A1380" s="59">
        <v>41100.987222222226</v>
      </c>
      <c r="B1380" s="128">
        <v>41100.987222222226</v>
      </c>
      <c r="C1380">
        <v>15.62</v>
      </c>
    </row>
    <row r="1381" spans="1:3" ht="12.75">
      <c r="A1381" s="59">
        <v>41101.02888888889</v>
      </c>
      <c r="B1381" s="128">
        <v>41101.02888888889</v>
      </c>
      <c r="C1381">
        <v>15.62</v>
      </c>
    </row>
    <row r="1382" spans="1:3" ht="12.75">
      <c r="A1382" s="59">
        <v>41101.070555555554</v>
      </c>
      <c r="B1382" s="128">
        <v>41101.070555555554</v>
      </c>
      <c r="C1382">
        <v>15.62</v>
      </c>
    </row>
    <row r="1383" spans="1:3" ht="12.75">
      <c r="A1383" s="59">
        <v>41101.112222222226</v>
      </c>
      <c r="B1383" s="128">
        <v>41101.112222222226</v>
      </c>
      <c r="C1383">
        <v>15.62</v>
      </c>
    </row>
    <row r="1384" spans="1:3" ht="12.75">
      <c r="A1384" s="59">
        <v>41101.15388888889</v>
      </c>
      <c r="B1384" s="128">
        <v>41101.15388888889</v>
      </c>
      <c r="C1384">
        <v>15.62</v>
      </c>
    </row>
    <row r="1385" spans="1:3" ht="12.75">
      <c r="A1385" s="59">
        <v>41101.195555555554</v>
      </c>
      <c r="B1385" s="128">
        <v>41101.195555555554</v>
      </c>
      <c r="C1385">
        <v>15.62</v>
      </c>
    </row>
    <row r="1386" spans="1:3" ht="12.75">
      <c r="A1386" s="59">
        <v>41101.237222222226</v>
      </c>
      <c r="B1386" s="128">
        <v>41101.237222222226</v>
      </c>
      <c r="C1386">
        <v>15.62</v>
      </c>
    </row>
    <row r="1387" spans="1:3" ht="12.75">
      <c r="A1387" s="59">
        <v>41101.27888888889</v>
      </c>
      <c r="B1387" s="128">
        <v>41101.27888888889</v>
      </c>
      <c r="C1387">
        <v>15.62</v>
      </c>
    </row>
    <row r="1388" spans="1:3" ht="12.75">
      <c r="A1388" s="59">
        <v>41101.320555555554</v>
      </c>
      <c r="B1388" s="128">
        <v>41101.320555555554</v>
      </c>
      <c r="C1388">
        <v>15.62</v>
      </c>
    </row>
    <row r="1389" spans="1:3" ht="12.75">
      <c r="A1389" s="59">
        <v>41101.362222222226</v>
      </c>
      <c r="B1389" s="128">
        <v>41101.362222222226</v>
      </c>
      <c r="C1389">
        <v>15.62</v>
      </c>
    </row>
    <row r="1390" spans="1:3" ht="12.75">
      <c r="A1390" s="59">
        <v>41101.40388888889</v>
      </c>
      <c r="B1390" s="128">
        <v>41101.40388888889</v>
      </c>
      <c r="C1390">
        <v>15.62</v>
      </c>
    </row>
    <row r="1391" spans="1:3" ht="12.75">
      <c r="A1391" s="59">
        <v>41101.445555555554</v>
      </c>
      <c r="B1391" s="128">
        <v>41101.445555555554</v>
      </c>
      <c r="C1391">
        <v>16</v>
      </c>
    </row>
    <row r="1392" spans="1:3" ht="12.75">
      <c r="A1392" s="59">
        <v>41101.487222222226</v>
      </c>
      <c r="B1392" s="128">
        <v>41101.487222222226</v>
      </c>
      <c r="C1392">
        <v>16.38</v>
      </c>
    </row>
    <row r="1393" spans="1:3" ht="12.75">
      <c r="A1393" s="59">
        <v>41101.52888888889</v>
      </c>
      <c r="B1393" s="128">
        <v>41101.52888888889</v>
      </c>
      <c r="C1393">
        <v>16.76</v>
      </c>
    </row>
    <row r="1394" spans="1:3" ht="12.75">
      <c r="A1394" s="59">
        <v>41101.570555555554</v>
      </c>
      <c r="B1394" s="128">
        <v>41101.570555555554</v>
      </c>
      <c r="C1394">
        <v>17.14</v>
      </c>
    </row>
    <row r="1395" spans="1:3" ht="12.75">
      <c r="A1395" s="59">
        <v>41101.612222222226</v>
      </c>
      <c r="B1395" s="128">
        <v>41101.612222222226</v>
      </c>
      <c r="C1395">
        <v>17.14</v>
      </c>
    </row>
    <row r="1396" spans="1:3" ht="12.75">
      <c r="A1396" s="59">
        <v>41101.65388888889</v>
      </c>
      <c r="B1396" s="128">
        <v>41101.65388888889</v>
      </c>
      <c r="C1396">
        <v>17.14</v>
      </c>
    </row>
    <row r="1397" spans="1:3" ht="12.75">
      <c r="A1397" s="59">
        <v>41101.695555555554</v>
      </c>
      <c r="B1397" s="128">
        <v>41101.695555555554</v>
      </c>
      <c r="C1397">
        <v>16.76</v>
      </c>
    </row>
    <row r="1398" spans="1:3" ht="12.75">
      <c r="A1398" s="59">
        <v>41101.737222222226</v>
      </c>
      <c r="B1398" s="128">
        <v>41101.737222222226</v>
      </c>
      <c r="C1398">
        <v>16.38</v>
      </c>
    </row>
    <row r="1399" spans="1:3" ht="12.75">
      <c r="A1399" s="59">
        <v>41101.77888888889</v>
      </c>
      <c r="B1399" s="128">
        <v>41101.77888888889</v>
      </c>
      <c r="C1399">
        <v>16</v>
      </c>
    </row>
    <row r="1400" spans="1:3" ht="12.75">
      <c r="A1400" s="59">
        <v>41101.820555555554</v>
      </c>
      <c r="B1400" s="128">
        <v>41101.820555555554</v>
      </c>
      <c r="C1400">
        <v>16</v>
      </c>
    </row>
    <row r="1401" spans="1:3" ht="12.75">
      <c r="A1401" s="59">
        <v>41101.862222222226</v>
      </c>
      <c r="B1401" s="128">
        <v>41101.862222222226</v>
      </c>
      <c r="C1401">
        <v>16</v>
      </c>
    </row>
    <row r="1402" spans="1:3" ht="12.75">
      <c r="A1402" s="59">
        <v>41101.90388888889</v>
      </c>
      <c r="B1402" s="128">
        <v>41101.90388888889</v>
      </c>
      <c r="C1402">
        <v>15.62</v>
      </c>
    </row>
    <row r="1403" spans="1:3" ht="12.75">
      <c r="A1403" s="59">
        <v>41101.945555555554</v>
      </c>
      <c r="B1403" s="128">
        <v>41101.945555555554</v>
      </c>
      <c r="C1403">
        <v>15.62</v>
      </c>
    </row>
    <row r="1404" spans="1:3" ht="12.75">
      <c r="A1404" s="59">
        <v>41101.987222222226</v>
      </c>
      <c r="B1404" s="128">
        <v>41101.987222222226</v>
      </c>
      <c r="C1404">
        <v>15.62</v>
      </c>
    </row>
    <row r="1405" spans="1:3" ht="12.75">
      <c r="A1405" s="59">
        <v>41102.02888888889</v>
      </c>
      <c r="B1405" s="128">
        <v>41102.02888888889</v>
      </c>
      <c r="C1405">
        <v>15.62</v>
      </c>
    </row>
    <row r="1406" spans="1:3" ht="12.75">
      <c r="A1406" s="59">
        <v>41102.070555555554</v>
      </c>
      <c r="B1406" s="128">
        <v>41102.070555555554</v>
      </c>
      <c r="C1406">
        <v>15.62</v>
      </c>
    </row>
    <row r="1407" spans="1:3" ht="12.75">
      <c r="A1407" s="59">
        <v>41102.112222222226</v>
      </c>
      <c r="B1407" s="128">
        <v>41102.112222222226</v>
      </c>
      <c r="C1407">
        <v>16</v>
      </c>
    </row>
    <row r="1408" spans="1:3" ht="12.75">
      <c r="A1408" s="59">
        <v>41102.15388888889</v>
      </c>
      <c r="B1408" s="128">
        <v>41102.15388888889</v>
      </c>
      <c r="C1408">
        <v>16</v>
      </c>
    </row>
    <row r="1409" spans="1:3" ht="12.75">
      <c r="A1409" s="59">
        <v>41102.195555555554</v>
      </c>
      <c r="B1409" s="128">
        <v>41102.195555555554</v>
      </c>
      <c r="C1409">
        <v>16</v>
      </c>
    </row>
    <row r="1410" spans="1:3" ht="12.75">
      <c r="A1410" s="59">
        <v>41102.237222222226</v>
      </c>
      <c r="B1410" s="128">
        <v>41102.237222222226</v>
      </c>
      <c r="C1410">
        <v>15.62</v>
      </c>
    </row>
    <row r="1411" spans="1:3" ht="12.75">
      <c r="A1411" s="59">
        <v>41102.27888888889</v>
      </c>
      <c r="B1411" s="128">
        <v>41102.27888888889</v>
      </c>
      <c r="C1411">
        <v>15.62</v>
      </c>
    </row>
    <row r="1412" spans="1:3" ht="12.75">
      <c r="A1412" s="59">
        <v>41102.320555555554</v>
      </c>
      <c r="B1412" s="128">
        <v>41102.320555555554</v>
      </c>
      <c r="C1412">
        <v>15.62</v>
      </c>
    </row>
    <row r="1413" spans="1:3" ht="12.75">
      <c r="A1413" s="59">
        <v>41102.362222222226</v>
      </c>
      <c r="B1413" s="128">
        <v>41102.362222222226</v>
      </c>
      <c r="C1413">
        <v>16</v>
      </c>
    </row>
    <row r="1414" spans="1:3" ht="12.75">
      <c r="A1414" s="59">
        <v>41102.40388888889</v>
      </c>
      <c r="B1414" s="128">
        <v>41102.40388888889</v>
      </c>
      <c r="C1414">
        <v>16</v>
      </c>
    </row>
    <row r="1415" spans="1:3" ht="12.75">
      <c r="A1415" s="59">
        <v>41102.445555555554</v>
      </c>
      <c r="B1415" s="128">
        <v>41102.445555555554</v>
      </c>
      <c r="C1415">
        <v>16.38</v>
      </c>
    </row>
    <row r="1416" spans="1:3" ht="12.75">
      <c r="A1416" s="59">
        <v>41102.487222222226</v>
      </c>
      <c r="B1416" s="128">
        <v>41102.487222222226</v>
      </c>
      <c r="C1416">
        <v>16.76</v>
      </c>
    </row>
    <row r="1417" spans="1:3" ht="12.75">
      <c r="A1417" s="59">
        <v>41102.52888888889</v>
      </c>
      <c r="B1417" s="128">
        <v>41102.52888888889</v>
      </c>
      <c r="C1417">
        <v>17.14</v>
      </c>
    </row>
    <row r="1418" spans="1:3" ht="12.75">
      <c r="A1418" s="59">
        <v>41102.570555555554</v>
      </c>
      <c r="B1418" s="128">
        <v>41102.570555555554</v>
      </c>
      <c r="C1418">
        <v>17.14</v>
      </c>
    </row>
    <row r="1419" spans="1:3" ht="12.75">
      <c r="A1419" s="59">
        <v>41102.612222222226</v>
      </c>
      <c r="B1419" s="128">
        <v>41102.612222222226</v>
      </c>
      <c r="C1419">
        <v>17.52</v>
      </c>
    </row>
    <row r="1420" spans="1:3" ht="12.75">
      <c r="A1420" s="59">
        <v>41102.65388888889</v>
      </c>
      <c r="B1420" s="128">
        <v>41102.65388888889</v>
      </c>
      <c r="C1420">
        <v>17.14</v>
      </c>
    </row>
    <row r="1421" spans="1:3" ht="12.75">
      <c r="A1421" s="59">
        <v>41102.695555555554</v>
      </c>
      <c r="B1421" s="128">
        <v>41102.695555555554</v>
      </c>
      <c r="C1421">
        <v>17.14</v>
      </c>
    </row>
    <row r="1422" spans="1:3" ht="12.75">
      <c r="A1422" s="59">
        <v>41102.737222222226</v>
      </c>
      <c r="B1422" s="128">
        <v>41102.737222222226</v>
      </c>
      <c r="C1422">
        <v>16.76</v>
      </c>
    </row>
    <row r="1423" spans="1:3" ht="12.75">
      <c r="A1423" s="59">
        <v>41102.77888888889</v>
      </c>
      <c r="B1423" s="128">
        <v>41102.77888888889</v>
      </c>
      <c r="C1423">
        <v>16.38</v>
      </c>
    </row>
    <row r="1424" spans="1:3" ht="12.75">
      <c r="A1424" s="59">
        <v>41102.820555555554</v>
      </c>
      <c r="B1424" s="128">
        <v>41102.820555555554</v>
      </c>
      <c r="C1424">
        <v>16.38</v>
      </c>
    </row>
    <row r="1425" spans="1:3" ht="12.75">
      <c r="A1425" s="59">
        <v>41102.862222222226</v>
      </c>
      <c r="B1425" s="128">
        <v>41102.862222222226</v>
      </c>
      <c r="C1425">
        <v>16.38</v>
      </c>
    </row>
    <row r="1426" spans="1:3" ht="12.75">
      <c r="A1426" s="59">
        <v>41102.90388888889</v>
      </c>
      <c r="B1426" s="128">
        <v>41102.90388888889</v>
      </c>
      <c r="C1426">
        <v>16.38</v>
      </c>
    </row>
    <row r="1427" spans="1:3" ht="12.75">
      <c r="A1427" s="59">
        <v>41102.945555555554</v>
      </c>
      <c r="B1427" s="128">
        <v>41102.945555555554</v>
      </c>
      <c r="C1427">
        <v>16.38</v>
      </c>
    </row>
    <row r="1428" spans="1:3" ht="12.75">
      <c r="A1428" s="59">
        <v>41102.987222222226</v>
      </c>
      <c r="B1428" s="128">
        <v>41102.987222222226</v>
      </c>
      <c r="C1428">
        <v>16.38</v>
      </c>
    </row>
    <row r="1429" spans="1:3" ht="12.75">
      <c r="A1429" s="59">
        <v>41103.02888888889</v>
      </c>
      <c r="B1429" s="128">
        <v>41103.02888888889</v>
      </c>
      <c r="C1429">
        <v>16.38</v>
      </c>
    </row>
    <row r="1430" spans="1:3" ht="12.75">
      <c r="A1430" s="59">
        <v>41103.070555555554</v>
      </c>
      <c r="B1430" s="128">
        <v>41103.070555555554</v>
      </c>
      <c r="C1430">
        <v>16.38</v>
      </c>
    </row>
    <row r="1431" spans="1:3" ht="12.75">
      <c r="A1431" s="59">
        <v>41103.112222222226</v>
      </c>
      <c r="B1431" s="128">
        <v>41103.112222222226</v>
      </c>
      <c r="C1431">
        <v>16.38</v>
      </c>
    </row>
    <row r="1432" spans="1:3" ht="12.75">
      <c r="A1432" s="59">
        <v>41103.15388888889</v>
      </c>
      <c r="B1432" s="128">
        <v>41103.15388888889</v>
      </c>
      <c r="C1432">
        <v>16.38</v>
      </c>
    </row>
    <row r="1433" spans="1:3" ht="12.75">
      <c r="A1433" s="59">
        <v>41103.195555555554</v>
      </c>
      <c r="B1433" s="128">
        <v>41103.195555555554</v>
      </c>
      <c r="C1433">
        <v>16.38</v>
      </c>
    </row>
    <row r="1434" spans="1:3" ht="12.75">
      <c r="A1434" s="59">
        <v>41103.237222222226</v>
      </c>
      <c r="B1434" s="128">
        <v>41103.237222222226</v>
      </c>
      <c r="C1434">
        <v>16.38</v>
      </c>
    </row>
    <row r="1435" spans="1:3" ht="12.75">
      <c r="A1435" s="59">
        <v>41103.27888888889</v>
      </c>
      <c r="B1435" s="128">
        <v>41103.27888888889</v>
      </c>
      <c r="C1435">
        <v>16.38</v>
      </c>
    </row>
    <row r="1436" spans="1:3" ht="12.75">
      <c r="A1436" s="59">
        <v>41103.320555555554</v>
      </c>
      <c r="B1436" s="128">
        <v>41103.320555555554</v>
      </c>
      <c r="C1436">
        <v>16.38</v>
      </c>
    </row>
    <row r="1437" spans="1:3" ht="12.75">
      <c r="A1437" s="59">
        <v>41103.362222222226</v>
      </c>
      <c r="B1437" s="128">
        <v>41103.362222222226</v>
      </c>
      <c r="C1437">
        <v>16.38</v>
      </c>
    </row>
    <row r="1438" spans="1:3" ht="12.75">
      <c r="A1438" s="59">
        <v>41103.40388888889</v>
      </c>
      <c r="B1438" s="128">
        <v>41103.40388888889</v>
      </c>
      <c r="C1438">
        <v>16.38</v>
      </c>
    </row>
    <row r="1439" spans="1:3" ht="12.75">
      <c r="A1439" s="59">
        <v>41103.445555555554</v>
      </c>
      <c r="B1439" s="128">
        <v>41103.445555555554</v>
      </c>
      <c r="C1439">
        <v>16.38</v>
      </c>
    </row>
    <row r="1440" spans="1:3" ht="12.75">
      <c r="A1440" s="59">
        <v>41103.487222222226</v>
      </c>
      <c r="B1440" s="128">
        <v>41103.487222222226</v>
      </c>
      <c r="C1440">
        <v>17.14</v>
      </c>
    </row>
    <row r="1441" spans="1:3" ht="12.75">
      <c r="A1441" s="59">
        <v>41103.52888888889</v>
      </c>
      <c r="B1441" s="128">
        <v>41103.52888888889</v>
      </c>
      <c r="C1441">
        <v>17.52</v>
      </c>
    </row>
    <row r="1442" spans="1:3" ht="12.75">
      <c r="A1442" s="59">
        <v>41103.570555555554</v>
      </c>
      <c r="B1442" s="128">
        <v>41103.570555555554</v>
      </c>
      <c r="C1442">
        <v>17.52</v>
      </c>
    </row>
    <row r="1443" spans="1:3" ht="12.75">
      <c r="A1443" s="59">
        <v>41103.612222222226</v>
      </c>
      <c r="B1443" s="128">
        <v>41103.612222222226</v>
      </c>
      <c r="C1443">
        <v>17.52</v>
      </c>
    </row>
    <row r="1444" spans="1:3" ht="12.75">
      <c r="A1444" s="59">
        <v>41103.65388888889</v>
      </c>
      <c r="B1444" s="128">
        <v>41103.65388888889</v>
      </c>
      <c r="C1444">
        <v>17.14</v>
      </c>
    </row>
    <row r="1445" spans="1:3" ht="12.75">
      <c r="A1445" s="59">
        <v>41103.695555555554</v>
      </c>
      <c r="B1445" s="128">
        <v>41103.695555555554</v>
      </c>
      <c r="C1445">
        <v>17.14</v>
      </c>
    </row>
    <row r="1446" spans="1:3" ht="12.75">
      <c r="A1446" s="59">
        <v>41103.737222222226</v>
      </c>
      <c r="B1446" s="128">
        <v>41103.737222222226</v>
      </c>
      <c r="C1446">
        <v>16.76</v>
      </c>
    </row>
    <row r="1447" spans="1:3" ht="12.75">
      <c r="A1447" s="59">
        <v>41103.77888888889</v>
      </c>
      <c r="B1447" s="128">
        <v>41103.77888888889</v>
      </c>
      <c r="C1447">
        <v>16.38</v>
      </c>
    </row>
    <row r="1448" spans="1:3" ht="12.75">
      <c r="A1448" s="59">
        <v>41103.820555555554</v>
      </c>
      <c r="B1448" s="128">
        <v>41103.820555555554</v>
      </c>
      <c r="C1448">
        <v>16.38</v>
      </c>
    </row>
    <row r="1449" spans="1:3" ht="12.75">
      <c r="A1449" s="59">
        <v>41103.862222222226</v>
      </c>
      <c r="B1449" s="128">
        <v>41103.862222222226</v>
      </c>
      <c r="C1449">
        <v>16.38</v>
      </c>
    </row>
    <row r="1450" spans="1:3" ht="12.75">
      <c r="A1450" s="59">
        <v>41103.90388888889</v>
      </c>
      <c r="B1450" s="128">
        <v>41103.90388888889</v>
      </c>
      <c r="C1450">
        <v>16.38</v>
      </c>
    </row>
    <row r="1451" spans="1:3" ht="12.75">
      <c r="A1451" s="59">
        <v>41103.945555555554</v>
      </c>
      <c r="B1451" s="128">
        <v>41103.945555555554</v>
      </c>
      <c r="C1451">
        <v>16.38</v>
      </c>
    </row>
    <row r="1452" spans="1:3" ht="12.75">
      <c r="A1452" s="59">
        <v>41103.987222222226</v>
      </c>
      <c r="B1452" s="128">
        <v>41103.987222222226</v>
      </c>
      <c r="C1452">
        <v>16.38</v>
      </c>
    </row>
    <row r="1453" spans="1:3" ht="12.75">
      <c r="A1453" s="59">
        <v>41104.02888888889</v>
      </c>
      <c r="B1453" s="128">
        <v>41104.02888888889</v>
      </c>
      <c r="C1453">
        <v>16.38</v>
      </c>
    </row>
    <row r="1454" spans="1:3" ht="12.75">
      <c r="A1454" s="59">
        <v>41104.070555555554</v>
      </c>
      <c r="B1454" s="128">
        <v>41104.070555555554</v>
      </c>
      <c r="C1454">
        <v>16.38</v>
      </c>
    </row>
    <row r="1455" spans="1:3" ht="12.75">
      <c r="A1455" s="59">
        <v>41104.112222222226</v>
      </c>
      <c r="B1455" s="128">
        <v>41104.112222222226</v>
      </c>
      <c r="C1455">
        <v>16.38</v>
      </c>
    </row>
    <row r="1456" spans="1:3" ht="12.75">
      <c r="A1456" s="59">
        <v>41104.15388888889</v>
      </c>
      <c r="B1456" s="128">
        <v>41104.15388888889</v>
      </c>
      <c r="C1456">
        <v>16.38</v>
      </c>
    </row>
    <row r="1457" spans="1:3" ht="12.75">
      <c r="A1457" s="59">
        <v>41104.195555555554</v>
      </c>
      <c r="B1457" s="128">
        <v>41104.195555555554</v>
      </c>
      <c r="C1457">
        <v>16</v>
      </c>
    </row>
    <row r="1458" spans="1:3" ht="12.75">
      <c r="A1458" s="59">
        <v>41104.237222222226</v>
      </c>
      <c r="B1458" s="128">
        <v>41104.237222222226</v>
      </c>
      <c r="C1458">
        <v>16</v>
      </c>
    </row>
    <row r="1459" spans="1:3" ht="12.75">
      <c r="A1459" s="59">
        <v>41104.27888888889</v>
      </c>
      <c r="B1459" s="128">
        <v>41104.27888888889</v>
      </c>
      <c r="C1459">
        <v>16</v>
      </c>
    </row>
    <row r="1460" spans="1:3" ht="12.75">
      <c r="A1460" s="59">
        <v>41104.320555555554</v>
      </c>
      <c r="B1460" s="128">
        <v>41104.320555555554</v>
      </c>
      <c r="C1460">
        <v>16</v>
      </c>
    </row>
    <row r="1461" spans="1:3" ht="12.75">
      <c r="A1461" s="59">
        <v>41104.362222222226</v>
      </c>
      <c r="B1461" s="128">
        <v>41104.362222222226</v>
      </c>
      <c r="C1461">
        <v>16</v>
      </c>
    </row>
    <row r="1462" spans="1:3" ht="12.75">
      <c r="A1462" s="59">
        <v>41104.40388888889</v>
      </c>
      <c r="B1462" s="128">
        <v>41104.40388888889</v>
      </c>
      <c r="C1462">
        <v>16.38</v>
      </c>
    </row>
    <row r="1463" spans="1:3" ht="12.75">
      <c r="A1463" s="59">
        <v>41104.445555555554</v>
      </c>
      <c r="B1463" s="128">
        <v>41104.445555555554</v>
      </c>
      <c r="C1463">
        <v>16.38</v>
      </c>
    </row>
    <row r="1464" spans="1:3" ht="12.75">
      <c r="A1464" s="59">
        <v>41104.487222222226</v>
      </c>
      <c r="B1464" s="128">
        <v>41104.487222222226</v>
      </c>
      <c r="C1464">
        <v>16.76</v>
      </c>
    </row>
    <row r="1465" spans="1:3" ht="12.75">
      <c r="A1465" s="59">
        <v>41104.52888888889</v>
      </c>
      <c r="B1465" s="128">
        <v>41104.52888888889</v>
      </c>
      <c r="C1465">
        <v>16.76</v>
      </c>
    </row>
    <row r="1466" spans="1:3" ht="12.75">
      <c r="A1466" s="59">
        <v>41104.570555555554</v>
      </c>
      <c r="B1466" s="128">
        <v>41104.570555555554</v>
      </c>
      <c r="C1466">
        <v>16.76</v>
      </c>
    </row>
    <row r="1467" spans="1:3" ht="12.75">
      <c r="A1467" s="59">
        <v>41104.612222222226</v>
      </c>
      <c r="B1467" s="128">
        <v>41104.612222222226</v>
      </c>
      <c r="C1467">
        <v>16.38</v>
      </c>
    </row>
    <row r="1468" spans="1:3" ht="12.75">
      <c r="A1468" s="59">
        <v>41104.65388888889</v>
      </c>
      <c r="B1468" s="128">
        <v>41104.65388888889</v>
      </c>
      <c r="C1468">
        <v>16.38</v>
      </c>
    </row>
    <row r="1469" spans="1:3" ht="12.75">
      <c r="A1469" s="59">
        <v>41104.695555555554</v>
      </c>
      <c r="B1469" s="128">
        <v>41104.695555555554</v>
      </c>
      <c r="C1469">
        <v>16.76</v>
      </c>
    </row>
    <row r="1470" spans="1:3" ht="12.75">
      <c r="A1470" s="59">
        <v>41104.737222222226</v>
      </c>
      <c r="B1470" s="128">
        <v>41104.737222222226</v>
      </c>
      <c r="C1470">
        <v>16.76</v>
      </c>
    </row>
    <row r="1471" spans="1:3" ht="12.75">
      <c r="A1471" s="59">
        <v>41104.77888888889</v>
      </c>
      <c r="B1471" s="128">
        <v>41104.77888888889</v>
      </c>
      <c r="C1471">
        <v>16.38</v>
      </c>
    </row>
    <row r="1472" spans="1:3" ht="12.75">
      <c r="A1472" s="59">
        <v>41104.820555555554</v>
      </c>
      <c r="B1472" s="128">
        <v>41104.820555555554</v>
      </c>
      <c r="C1472">
        <v>16.38</v>
      </c>
    </row>
    <row r="1473" spans="1:3" ht="12.75">
      <c r="A1473" s="59">
        <v>41104.862222222226</v>
      </c>
      <c r="B1473" s="128">
        <v>41104.862222222226</v>
      </c>
      <c r="C1473">
        <v>16</v>
      </c>
    </row>
    <row r="1474" spans="1:3" ht="12.75">
      <c r="A1474" s="59">
        <v>41104.90388888889</v>
      </c>
      <c r="B1474" s="128">
        <v>41104.90388888889</v>
      </c>
      <c r="C1474">
        <v>16.38</v>
      </c>
    </row>
    <row r="1475" spans="1:3" ht="12.75">
      <c r="A1475" s="59">
        <v>41104.945555555554</v>
      </c>
      <c r="B1475" s="128">
        <v>41104.945555555554</v>
      </c>
      <c r="C1475">
        <v>16.38</v>
      </c>
    </row>
    <row r="1476" spans="1:3" ht="12.75">
      <c r="A1476" s="59">
        <v>41104.987222222226</v>
      </c>
      <c r="B1476" s="128">
        <v>41104.987222222226</v>
      </c>
      <c r="C1476">
        <v>16</v>
      </c>
    </row>
    <row r="1477" spans="1:3" ht="12.75">
      <c r="A1477" s="59">
        <v>41105.02888888889</v>
      </c>
      <c r="B1477" s="128">
        <v>41105.02888888889</v>
      </c>
      <c r="C1477">
        <v>16</v>
      </c>
    </row>
    <row r="1478" spans="1:3" ht="12.75">
      <c r="A1478" s="59">
        <v>41105.070555555554</v>
      </c>
      <c r="B1478" s="128">
        <v>41105.070555555554</v>
      </c>
      <c r="C1478">
        <v>16</v>
      </c>
    </row>
    <row r="1479" spans="1:3" ht="12.75">
      <c r="A1479" s="59">
        <v>41105.112222222226</v>
      </c>
      <c r="B1479" s="128">
        <v>41105.112222222226</v>
      </c>
      <c r="C1479">
        <v>16</v>
      </c>
    </row>
    <row r="1480" spans="1:3" ht="12.75">
      <c r="A1480" s="59">
        <v>41105.15388888889</v>
      </c>
      <c r="B1480" s="128">
        <v>41105.15388888889</v>
      </c>
      <c r="C1480">
        <v>16</v>
      </c>
    </row>
    <row r="1481" spans="1:3" ht="12.75">
      <c r="A1481" s="59">
        <v>41105.195555555554</v>
      </c>
      <c r="B1481" s="128">
        <v>41105.195555555554</v>
      </c>
      <c r="C1481">
        <v>16</v>
      </c>
    </row>
    <row r="1482" spans="1:3" ht="12.75">
      <c r="A1482" s="59">
        <v>41105.237222222226</v>
      </c>
      <c r="B1482" s="128">
        <v>41105.237222222226</v>
      </c>
      <c r="C1482">
        <v>15.62</v>
      </c>
    </row>
    <row r="1483" spans="1:3" ht="12.75">
      <c r="A1483" s="59">
        <v>41105.27888888889</v>
      </c>
      <c r="B1483" s="128">
        <v>41105.27888888889</v>
      </c>
      <c r="C1483">
        <v>15.62</v>
      </c>
    </row>
    <row r="1484" spans="1:3" ht="12.75">
      <c r="A1484" s="59">
        <v>41105.320555555554</v>
      </c>
      <c r="B1484" s="128">
        <v>41105.320555555554</v>
      </c>
      <c r="C1484">
        <v>15.62</v>
      </c>
    </row>
    <row r="1485" spans="1:3" ht="12.75">
      <c r="A1485" s="59">
        <v>41105.362222222226</v>
      </c>
      <c r="B1485" s="128">
        <v>41105.362222222226</v>
      </c>
      <c r="C1485">
        <v>15.62</v>
      </c>
    </row>
    <row r="1486" spans="1:3" ht="12.75">
      <c r="A1486" s="59">
        <v>41105.40388888889</v>
      </c>
      <c r="B1486" s="128">
        <v>41105.40388888889</v>
      </c>
      <c r="C1486">
        <v>15.62</v>
      </c>
    </row>
    <row r="1487" spans="1:3" ht="12.75">
      <c r="A1487" s="59">
        <v>41105.445555555554</v>
      </c>
      <c r="B1487" s="128">
        <v>41105.445555555554</v>
      </c>
      <c r="C1487">
        <v>16</v>
      </c>
    </row>
    <row r="1488" spans="1:3" ht="12.75">
      <c r="A1488" s="59">
        <v>41105.487222222226</v>
      </c>
      <c r="B1488" s="128">
        <v>41105.487222222226</v>
      </c>
      <c r="C1488">
        <v>16</v>
      </c>
    </row>
    <row r="1489" spans="1:3" ht="12.75">
      <c r="A1489" s="59">
        <v>41105.52888888889</v>
      </c>
      <c r="B1489" s="128">
        <v>41105.52888888889</v>
      </c>
      <c r="C1489">
        <v>16.38</v>
      </c>
    </row>
    <row r="1490" spans="1:3" ht="12.75">
      <c r="A1490" s="59">
        <v>41105.570555555554</v>
      </c>
      <c r="B1490" s="128">
        <v>41105.570555555554</v>
      </c>
      <c r="C1490">
        <v>16.38</v>
      </c>
    </row>
    <row r="1491" spans="1:3" ht="12.75">
      <c r="A1491" s="59">
        <v>41105.612222222226</v>
      </c>
      <c r="B1491" s="128">
        <v>41105.612222222226</v>
      </c>
      <c r="C1491">
        <v>16.38</v>
      </c>
    </row>
    <row r="1492" spans="1:3" ht="12.75">
      <c r="A1492" s="59">
        <v>41105.65388888889</v>
      </c>
      <c r="B1492" s="128">
        <v>41105.65388888889</v>
      </c>
      <c r="C1492">
        <v>16.38</v>
      </c>
    </row>
    <row r="1493" spans="1:3" ht="12.75">
      <c r="A1493" s="59">
        <v>41105.695555555554</v>
      </c>
      <c r="B1493" s="128">
        <v>41105.695555555554</v>
      </c>
      <c r="C1493">
        <v>16.38</v>
      </c>
    </row>
    <row r="1494" spans="1:3" ht="12.75">
      <c r="A1494" s="59">
        <v>41105.737222222226</v>
      </c>
      <c r="B1494" s="128">
        <v>41105.737222222226</v>
      </c>
      <c r="C1494">
        <v>16.38</v>
      </c>
    </row>
    <row r="1495" spans="1:3" ht="12.75">
      <c r="A1495" s="59">
        <v>41105.77888888889</v>
      </c>
      <c r="B1495" s="128">
        <v>41105.77888888889</v>
      </c>
      <c r="C1495">
        <v>16</v>
      </c>
    </row>
    <row r="1496" spans="1:3" ht="12.75">
      <c r="A1496" s="59">
        <v>41105.820555555554</v>
      </c>
      <c r="B1496" s="128">
        <v>41105.820555555554</v>
      </c>
      <c r="C1496">
        <v>16</v>
      </c>
    </row>
    <row r="1497" spans="1:3" ht="12.75">
      <c r="A1497" s="59">
        <v>41105.862222222226</v>
      </c>
      <c r="B1497" s="128">
        <v>41105.862222222226</v>
      </c>
      <c r="C1497">
        <v>15.62</v>
      </c>
    </row>
    <row r="1498" spans="1:3" ht="12.75">
      <c r="A1498" s="59">
        <v>41105.90388888889</v>
      </c>
      <c r="B1498" s="128">
        <v>41105.90388888889</v>
      </c>
      <c r="C1498">
        <v>15.62</v>
      </c>
    </row>
    <row r="1499" spans="1:3" ht="12.75">
      <c r="A1499" s="59">
        <v>41105.945555555554</v>
      </c>
      <c r="B1499" s="128">
        <v>41105.945555555554</v>
      </c>
      <c r="C1499">
        <v>15.62</v>
      </c>
    </row>
    <row r="1500" spans="1:3" ht="12.75">
      <c r="A1500" s="59">
        <v>41105.987222222226</v>
      </c>
      <c r="B1500" s="128">
        <v>41105.987222222226</v>
      </c>
      <c r="C1500">
        <v>15.62</v>
      </c>
    </row>
    <row r="1501" spans="1:3" ht="12.75">
      <c r="A1501" s="59">
        <v>41106.02888888889</v>
      </c>
      <c r="B1501" s="128">
        <v>41106.02888888889</v>
      </c>
      <c r="C1501">
        <v>15.62</v>
      </c>
    </row>
    <row r="1502" spans="1:3" ht="12.75">
      <c r="A1502" s="59">
        <v>41106.070555555554</v>
      </c>
      <c r="B1502" s="128">
        <v>41106.070555555554</v>
      </c>
      <c r="C1502">
        <v>15.62</v>
      </c>
    </row>
    <row r="1503" spans="1:3" ht="12.75">
      <c r="A1503" s="59">
        <v>41106.112222222226</v>
      </c>
      <c r="B1503" s="128">
        <v>41106.112222222226</v>
      </c>
      <c r="C1503">
        <v>15.62</v>
      </c>
    </row>
    <row r="1504" spans="1:3" ht="12.75">
      <c r="A1504" s="59">
        <v>41106.15388888889</v>
      </c>
      <c r="B1504" s="128">
        <v>41106.15388888889</v>
      </c>
      <c r="C1504">
        <v>15.62</v>
      </c>
    </row>
    <row r="1505" spans="1:3" ht="12.75">
      <c r="A1505" s="59">
        <v>41106.195555555554</v>
      </c>
      <c r="B1505" s="128">
        <v>41106.195555555554</v>
      </c>
      <c r="C1505">
        <v>15.62</v>
      </c>
    </row>
    <row r="1506" spans="1:3" ht="12.75">
      <c r="A1506" s="59">
        <v>41106.237222222226</v>
      </c>
      <c r="B1506" s="128">
        <v>41106.237222222226</v>
      </c>
      <c r="C1506">
        <v>15.62</v>
      </c>
    </row>
    <row r="1507" spans="1:3" ht="12.75">
      <c r="A1507" s="59">
        <v>41106.27888888889</v>
      </c>
      <c r="B1507" s="128">
        <v>41106.27888888889</v>
      </c>
      <c r="C1507">
        <v>15.62</v>
      </c>
    </row>
    <row r="1508" spans="1:3" ht="12.75">
      <c r="A1508" s="59">
        <v>41106.320555555554</v>
      </c>
      <c r="B1508" s="128">
        <v>41106.320555555554</v>
      </c>
      <c r="C1508">
        <v>15.62</v>
      </c>
    </row>
    <row r="1509" spans="1:3" ht="12.75">
      <c r="A1509" s="59">
        <v>41106.362222222226</v>
      </c>
      <c r="B1509" s="128">
        <v>41106.362222222226</v>
      </c>
      <c r="C1509">
        <v>15.62</v>
      </c>
    </row>
    <row r="1510" spans="1:3" ht="12.75">
      <c r="A1510" s="59">
        <v>41106.40388888889</v>
      </c>
      <c r="B1510" s="128">
        <v>41106.40388888889</v>
      </c>
      <c r="C1510">
        <v>15.62</v>
      </c>
    </row>
    <row r="1511" spans="1:3" ht="12.75">
      <c r="A1511" s="59">
        <v>41106.445555555554</v>
      </c>
      <c r="B1511" s="128">
        <v>41106.445555555554</v>
      </c>
      <c r="C1511">
        <v>16</v>
      </c>
    </row>
    <row r="1512" spans="1:3" ht="12.75">
      <c r="A1512" s="59">
        <v>41106.487222222226</v>
      </c>
      <c r="B1512" s="128">
        <v>41106.487222222226</v>
      </c>
      <c r="C1512">
        <v>16</v>
      </c>
    </row>
    <row r="1513" spans="1:3" ht="12.75">
      <c r="A1513" s="59">
        <v>41106.52888888889</v>
      </c>
      <c r="B1513" s="128">
        <v>41106.52888888889</v>
      </c>
      <c r="C1513">
        <v>16.38</v>
      </c>
    </row>
    <row r="1514" spans="1:3" ht="12.75">
      <c r="A1514" s="59">
        <v>41106.570555555554</v>
      </c>
      <c r="B1514" s="128">
        <v>41106.570555555554</v>
      </c>
      <c r="C1514">
        <v>16.76</v>
      </c>
    </row>
    <row r="1515" spans="1:3" ht="12.75">
      <c r="A1515" s="59">
        <v>41106.612222222226</v>
      </c>
      <c r="B1515" s="128">
        <v>41106.612222222226</v>
      </c>
      <c r="C1515">
        <v>16.76</v>
      </c>
    </row>
    <row r="1516" spans="1:3" ht="12.75">
      <c r="A1516" s="59">
        <v>41106.65388888889</v>
      </c>
      <c r="B1516" s="128">
        <v>41106.65388888889</v>
      </c>
      <c r="C1516">
        <v>16.76</v>
      </c>
    </row>
    <row r="1517" spans="1:3" ht="12.75">
      <c r="A1517" s="59">
        <v>41106.695555555554</v>
      </c>
      <c r="B1517" s="128">
        <v>41106.695555555554</v>
      </c>
      <c r="C1517">
        <v>16.38</v>
      </c>
    </row>
    <row r="1518" spans="1:3" ht="12.75">
      <c r="A1518" s="59">
        <v>41106.737222222226</v>
      </c>
      <c r="B1518" s="128">
        <v>41106.737222222226</v>
      </c>
      <c r="C1518">
        <v>16</v>
      </c>
    </row>
    <row r="1519" spans="1:3" ht="12.75">
      <c r="A1519" s="59">
        <v>41106.77888888889</v>
      </c>
      <c r="B1519" s="128">
        <v>41106.77888888889</v>
      </c>
      <c r="C1519">
        <v>16</v>
      </c>
    </row>
    <row r="1520" spans="1:3" ht="12.75">
      <c r="A1520" s="59">
        <v>41106.820555555554</v>
      </c>
      <c r="B1520" s="128">
        <v>41106.820555555554</v>
      </c>
      <c r="C1520">
        <v>16</v>
      </c>
    </row>
    <row r="1521" spans="1:3" ht="12.75">
      <c r="A1521" s="59">
        <v>41106.862222222226</v>
      </c>
      <c r="B1521" s="128">
        <v>41106.862222222226</v>
      </c>
      <c r="C1521">
        <v>16</v>
      </c>
    </row>
    <row r="1522" spans="1:3" ht="12.75">
      <c r="A1522" s="59">
        <v>41106.90388888889</v>
      </c>
      <c r="B1522" s="128">
        <v>41106.90388888889</v>
      </c>
      <c r="C1522">
        <v>16</v>
      </c>
    </row>
    <row r="1523" spans="1:3" ht="12.75">
      <c r="A1523" s="59">
        <v>41106.945555555554</v>
      </c>
      <c r="B1523" s="128">
        <v>41106.945555555554</v>
      </c>
      <c r="C1523">
        <v>16</v>
      </c>
    </row>
    <row r="1524" spans="1:3" ht="12.75">
      <c r="A1524" s="59">
        <v>41106.987222222226</v>
      </c>
      <c r="B1524" s="128">
        <v>41106.987222222226</v>
      </c>
      <c r="C1524">
        <v>16</v>
      </c>
    </row>
    <row r="1525" spans="1:3" ht="12.75">
      <c r="A1525" s="59">
        <v>41107.02888888889</v>
      </c>
      <c r="B1525" s="128">
        <v>41107.02888888889</v>
      </c>
      <c r="C1525">
        <v>16</v>
      </c>
    </row>
    <row r="1526" spans="1:3" ht="12.75">
      <c r="A1526" s="59">
        <v>41107.070555555554</v>
      </c>
      <c r="B1526" s="128">
        <v>41107.070555555554</v>
      </c>
      <c r="C1526">
        <v>16</v>
      </c>
    </row>
    <row r="1527" spans="1:3" ht="12.75">
      <c r="A1527" s="59">
        <v>41107.112222222226</v>
      </c>
      <c r="B1527" s="128">
        <v>41107.112222222226</v>
      </c>
      <c r="C1527">
        <v>15.62</v>
      </c>
    </row>
    <row r="1528" spans="1:3" ht="12.75">
      <c r="A1528" s="59">
        <v>41107.15388888889</v>
      </c>
      <c r="B1528" s="128">
        <v>41107.15388888889</v>
      </c>
      <c r="C1528">
        <v>15.62</v>
      </c>
    </row>
    <row r="1529" spans="1:3" ht="12.75">
      <c r="A1529" s="59">
        <v>41107.195555555554</v>
      </c>
      <c r="B1529" s="128">
        <v>41107.195555555554</v>
      </c>
      <c r="C1529">
        <v>15.62</v>
      </c>
    </row>
    <row r="1530" spans="1:3" ht="12.75">
      <c r="A1530" s="59">
        <v>41107.237222222226</v>
      </c>
      <c r="B1530" s="128">
        <v>41107.237222222226</v>
      </c>
      <c r="C1530">
        <v>15.62</v>
      </c>
    </row>
    <row r="1531" spans="1:3" ht="12.75">
      <c r="A1531" s="59">
        <v>41107.27888888889</v>
      </c>
      <c r="B1531" s="128">
        <v>41107.27888888889</v>
      </c>
      <c r="C1531">
        <v>15.62</v>
      </c>
    </row>
    <row r="1532" spans="1:3" ht="12.75">
      <c r="A1532" s="59">
        <v>41107.320555555554</v>
      </c>
      <c r="B1532" s="128">
        <v>41107.320555555554</v>
      </c>
      <c r="C1532">
        <v>15.62</v>
      </c>
    </row>
    <row r="1533" spans="1:3" ht="12.75">
      <c r="A1533" s="59">
        <v>41107.362222222226</v>
      </c>
      <c r="B1533" s="128">
        <v>41107.362222222226</v>
      </c>
      <c r="C1533">
        <v>15.62</v>
      </c>
    </row>
    <row r="1534" spans="1:3" ht="12.75">
      <c r="A1534" s="59">
        <v>41107.40388888889</v>
      </c>
      <c r="B1534" s="128">
        <v>41107.40388888889</v>
      </c>
      <c r="C1534">
        <v>15.62</v>
      </c>
    </row>
    <row r="1535" spans="1:3" ht="12.75">
      <c r="A1535" s="59">
        <v>41107.445555555554</v>
      </c>
      <c r="B1535" s="128">
        <v>41107.445555555554</v>
      </c>
      <c r="C1535">
        <v>16</v>
      </c>
    </row>
    <row r="1536" spans="1:3" ht="12.75">
      <c r="A1536" s="59">
        <v>41107.487222222226</v>
      </c>
      <c r="B1536" s="128">
        <v>41107.487222222226</v>
      </c>
      <c r="C1536">
        <v>16.38</v>
      </c>
    </row>
    <row r="1537" spans="1:3" ht="12.75">
      <c r="A1537" s="59">
        <v>41107.52888888889</v>
      </c>
      <c r="B1537" s="128">
        <v>41107.52888888889</v>
      </c>
      <c r="C1537">
        <v>16.76</v>
      </c>
    </row>
    <row r="1538" spans="1:3" ht="12.75">
      <c r="A1538" s="59">
        <v>41107.570555555554</v>
      </c>
      <c r="B1538" s="128">
        <v>41107.570555555554</v>
      </c>
      <c r="C1538">
        <v>16.38</v>
      </c>
    </row>
    <row r="1539" spans="1:3" ht="12.75">
      <c r="A1539" s="59">
        <v>41107.612222222226</v>
      </c>
      <c r="B1539" s="128">
        <v>41107.612222222226</v>
      </c>
      <c r="C1539">
        <v>16.38</v>
      </c>
    </row>
    <row r="1540" spans="1:3" ht="12.75">
      <c r="A1540" s="59">
        <v>41107.65388888889</v>
      </c>
      <c r="B1540" s="128">
        <v>41107.65388888889</v>
      </c>
      <c r="C1540">
        <v>16.76</v>
      </c>
    </row>
    <row r="1541" spans="1:3" ht="12.75">
      <c r="A1541" s="59">
        <v>41107.695555555554</v>
      </c>
      <c r="B1541" s="128">
        <v>41107.695555555554</v>
      </c>
      <c r="C1541">
        <v>16.38</v>
      </c>
    </row>
    <row r="1542" spans="1:3" ht="12.75">
      <c r="A1542" s="59">
        <v>41107.737222222226</v>
      </c>
      <c r="B1542" s="128">
        <v>41107.737222222226</v>
      </c>
      <c r="C1542">
        <v>16</v>
      </c>
    </row>
    <row r="1543" spans="1:3" ht="12.75">
      <c r="A1543" s="59">
        <v>41107.77888888889</v>
      </c>
      <c r="B1543" s="128">
        <v>41107.77888888889</v>
      </c>
      <c r="C1543">
        <v>16</v>
      </c>
    </row>
    <row r="1544" spans="1:3" ht="12.75">
      <c r="A1544" s="59">
        <v>41107.820555555554</v>
      </c>
      <c r="B1544" s="128">
        <v>41107.820555555554</v>
      </c>
      <c r="C1544">
        <v>16</v>
      </c>
    </row>
    <row r="1545" spans="1:3" ht="12.75">
      <c r="A1545" s="59">
        <v>41107.862222222226</v>
      </c>
      <c r="B1545" s="128">
        <v>41107.862222222226</v>
      </c>
      <c r="C1545">
        <v>16</v>
      </c>
    </row>
    <row r="1546" spans="1:3" ht="12.75">
      <c r="A1546" s="59">
        <v>41107.90388888889</v>
      </c>
      <c r="B1546" s="128">
        <v>41107.90388888889</v>
      </c>
      <c r="C1546">
        <v>16</v>
      </c>
    </row>
    <row r="1547" spans="1:3" ht="12.75">
      <c r="A1547" s="59">
        <v>41107.945555555554</v>
      </c>
      <c r="B1547" s="128">
        <v>41107.945555555554</v>
      </c>
      <c r="C1547">
        <v>16</v>
      </c>
    </row>
    <row r="1548" spans="1:3" ht="12.75">
      <c r="A1548" s="59">
        <v>41107.987222222226</v>
      </c>
      <c r="B1548" s="128">
        <v>41107.987222222226</v>
      </c>
      <c r="C1548">
        <v>16</v>
      </c>
    </row>
    <row r="1549" spans="1:3" ht="12.75">
      <c r="A1549" s="59">
        <v>41108.02888888889</v>
      </c>
      <c r="B1549" s="128">
        <v>41108.02888888889</v>
      </c>
      <c r="C1549">
        <v>16</v>
      </c>
    </row>
    <row r="1550" spans="1:3" ht="12.75">
      <c r="A1550" s="59">
        <v>41108.070555555554</v>
      </c>
      <c r="B1550" s="128">
        <v>41108.070555555554</v>
      </c>
      <c r="C1550">
        <v>16</v>
      </c>
    </row>
    <row r="1551" spans="1:3" ht="12.75">
      <c r="A1551" s="59">
        <v>41108.112222222226</v>
      </c>
      <c r="B1551" s="128">
        <v>41108.112222222226</v>
      </c>
      <c r="C1551">
        <v>16</v>
      </c>
    </row>
    <row r="1552" spans="1:3" ht="12.75">
      <c r="A1552" s="59">
        <v>41108.15388888889</v>
      </c>
      <c r="B1552" s="128">
        <v>41108.15388888889</v>
      </c>
      <c r="C1552">
        <v>16</v>
      </c>
    </row>
    <row r="1553" spans="1:3" ht="12.75">
      <c r="A1553" s="59">
        <v>41108.195555555554</v>
      </c>
      <c r="B1553" s="128">
        <v>41108.195555555554</v>
      </c>
      <c r="C1553">
        <v>15.62</v>
      </c>
    </row>
    <row r="1554" spans="1:3" ht="12.75">
      <c r="A1554" s="59">
        <v>41108.237222222226</v>
      </c>
      <c r="B1554" s="128">
        <v>41108.237222222226</v>
      </c>
      <c r="C1554">
        <v>15.62</v>
      </c>
    </row>
    <row r="1555" spans="1:3" ht="12.75">
      <c r="A1555" s="59">
        <v>41108.27888888889</v>
      </c>
      <c r="B1555" s="128">
        <v>41108.27888888889</v>
      </c>
      <c r="C1555">
        <v>15.62</v>
      </c>
    </row>
    <row r="1556" spans="1:3" ht="12.75">
      <c r="A1556" s="59">
        <v>41108.320555555554</v>
      </c>
      <c r="B1556" s="128">
        <v>41108.320555555554</v>
      </c>
      <c r="C1556">
        <v>15.62</v>
      </c>
    </row>
    <row r="1557" spans="1:3" ht="12.75">
      <c r="A1557" s="59">
        <v>41108.362222222226</v>
      </c>
      <c r="B1557" s="128">
        <v>41108.362222222226</v>
      </c>
      <c r="C1557">
        <v>15.62</v>
      </c>
    </row>
    <row r="1558" spans="1:3" ht="12.75">
      <c r="A1558" s="59">
        <v>41108.40388888889</v>
      </c>
      <c r="B1558" s="128">
        <v>41108.40388888889</v>
      </c>
      <c r="C1558">
        <v>15.62</v>
      </c>
    </row>
    <row r="1559" spans="1:3" ht="12.75">
      <c r="A1559" s="59">
        <v>41108.445555555554</v>
      </c>
      <c r="B1559" s="128">
        <v>41108.445555555554</v>
      </c>
      <c r="C1559">
        <v>16</v>
      </c>
    </row>
    <row r="1560" spans="1:3" ht="12.75">
      <c r="A1560" s="59">
        <v>41108.487222222226</v>
      </c>
      <c r="B1560" s="128">
        <v>41108.487222222226</v>
      </c>
      <c r="C1560">
        <v>16.38</v>
      </c>
    </row>
    <row r="1561" spans="1:3" ht="12.75">
      <c r="A1561" s="59">
        <v>41108.52888888889</v>
      </c>
      <c r="B1561" s="128">
        <v>41108.52888888889</v>
      </c>
      <c r="C1561">
        <v>16.76</v>
      </c>
    </row>
    <row r="1562" spans="1:3" ht="12.75">
      <c r="A1562" s="59">
        <v>41108.570555555554</v>
      </c>
      <c r="B1562" s="128">
        <v>41108.570555555554</v>
      </c>
      <c r="C1562">
        <v>17.14</v>
      </c>
    </row>
    <row r="1563" spans="1:3" ht="12.75">
      <c r="A1563" s="59">
        <v>41108.612222222226</v>
      </c>
      <c r="B1563" s="128">
        <v>41108.612222222226</v>
      </c>
      <c r="C1563">
        <v>17.14</v>
      </c>
    </row>
    <row r="1564" spans="1:3" ht="12.75">
      <c r="A1564" s="59">
        <v>41108.65388888889</v>
      </c>
      <c r="B1564" s="128">
        <v>41108.65388888889</v>
      </c>
      <c r="C1564">
        <v>17.14</v>
      </c>
    </row>
    <row r="1565" spans="1:3" ht="12.75">
      <c r="A1565" s="59">
        <v>41108.695555555554</v>
      </c>
      <c r="B1565" s="128">
        <v>41108.695555555554</v>
      </c>
      <c r="C1565">
        <v>16.76</v>
      </c>
    </row>
    <row r="1566" spans="1:3" ht="12.75">
      <c r="A1566" s="59">
        <v>41108.737222222226</v>
      </c>
      <c r="B1566" s="128">
        <v>41108.737222222226</v>
      </c>
      <c r="C1566">
        <v>16.38</v>
      </c>
    </row>
    <row r="1567" spans="1:3" ht="12.75">
      <c r="A1567" s="59">
        <v>41108.77888888889</v>
      </c>
      <c r="B1567" s="128">
        <v>41108.77888888889</v>
      </c>
      <c r="C1567">
        <v>16</v>
      </c>
    </row>
    <row r="1568" spans="1:3" ht="12.75">
      <c r="A1568" s="59">
        <v>41108.820555555554</v>
      </c>
      <c r="B1568" s="128">
        <v>41108.820555555554</v>
      </c>
      <c r="C1568">
        <v>16</v>
      </c>
    </row>
    <row r="1569" spans="1:3" ht="12.75">
      <c r="A1569" s="59">
        <v>41108.862222222226</v>
      </c>
      <c r="B1569" s="128">
        <v>41108.862222222226</v>
      </c>
      <c r="C1569">
        <v>16</v>
      </c>
    </row>
    <row r="1570" spans="1:3" ht="12.75">
      <c r="A1570" s="59">
        <v>41108.90388888889</v>
      </c>
      <c r="B1570" s="128">
        <v>41108.90388888889</v>
      </c>
      <c r="C1570">
        <v>16</v>
      </c>
    </row>
    <row r="1571" spans="1:3" ht="12.75">
      <c r="A1571" s="59">
        <v>41108.945555555554</v>
      </c>
      <c r="B1571" s="128">
        <v>41108.945555555554</v>
      </c>
      <c r="C1571">
        <v>16</v>
      </c>
    </row>
    <row r="1572" spans="1:3" ht="12.75">
      <c r="A1572" s="59">
        <v>41108.987222222226</v>
      </c>
      <c r="B1572" s="128">
        <v>41108.987222222226</v>
      </c>
      <c r="C1572">
        <v>16.38</v>
      </c>
    </row>
    <row r="1573" spans="1:3" ht="12.75">
      <c r="A1573" s="59">
        <v>41109.02888888889</v>
      </c>
      <c r="B1573" s="128">
        <v>41109.02888888889</v>
      </c>
      <c r="C1573">
        <v>16.38</v>
      </c>
    </row>
    <row r="1574" spans="1:3" ht="12.75">
      <c r="A1574" s="59">
        <v>41109.070555555554</v>
      </c>
      <c r="B1574" s="128">
        <v>41109.070555555554</v>
      </c>
      <c r="C1574">
        <v>16</v>
      </c>
    </row>
    <row r="1575" spans="1:3" ht="12.75">
      <c r="A1575" s="59">
        <v>41109.112222222226</v>
      </c>
      <c r="B1575" s="128">
        <v>41109.112222222226</v>
      </c>
      <c r="C1575">
        <v>16</v>
      </c>
    </row>
    <row r="1576" spans="1:3" ht="12.75">
      <c r="A1576" s="59">
        <v>41109.15388888889</v>
      </c>
      <c r="B1576" s="128">
        <v>41109.15388888889</v>
      </c>
      <c r="C1576">
        <v>16</v>
      </c>
    </row>
    <row r="1577" spans="1:3" ht="12.75">
      <c r="A1577" s="59">
        <v>41109.195555555554</v>
      </c>
      <c r="B1577" s="128">
        <v>41109.195555555554</v>
      </c>
      <c r="C1577">
        <v>16</v>
      </c>
    </row>
    <row r="1578" spans="1:3" ht="12.75">
      <c r="A1578" s="59">
        <v>41109.237222222226</v>
      </c>
      <c r="B1578" s="128">
        <v>41109.237222222226</v>
      </c>
      <c r="C1578">
        <v>16</v>
      </c>
    </row>
    <row r="1579" spans="1:3" ht="12.75">
      <c r="A1579" s="59">
        <v>41109.27888888889</v>
      </c>
      <c r="B1579" s="128">
        <v>41109.27888888889</v>
      </c>
      <c r="C1579">
        <v>16</v>
      </c>
    </row>
    <row r="1580" spans="1:3" ht="12.75">
      <c r="A1580" s="59">
        <v>41109.320555555554</v>
      </c>
      <c r="B1580" s="128">
        <v>41109.320555555554</v>
      </c>
      <c r="C1580">
        <v>16</v>
      </c>
    </row>
    <row r="1581" spans="1:3" ht="12.75">
      <c r="A1581" s="59">
        <v>41109.362222222226</v>
      </c>
      <c r="B1581" s="128">
        <v>41109.362222222226</v>
      </c>
      <c r="C1581">
        <v>16</v>
      </c>
    </row>
    <row r="1582" spans="1:3" ht="12.75">
      <c r="A1582" s="59">
        <v>41109.40388888889</v>
      </c>
      <c r="B1582" s="128">
        <v>41109.40388888889</v>
      </c>
      <c r="C1582">
        <v>16</v>
      </c>
    </row>
    <row r="1583" spans="1:3" ht="12.75">
      <c r="A1583" s="59">
        <v>41109.445555555554</v>
      </c>
      <c r="B1583" s="128">
        <v>41109.445555555554</v>
      </c>
      <c r="C1583">
        <v>16.38</v>
      </c>
    </row>
    <row r="1584" spans="1:3" ht="12.75">
      <c r="A1584" s="59">
        <v>41109.487222222226</v>
      </c>
      <c r="B1584" s="128">
        <v>41109.487222222226</v>
      </c>
      <c r="C1584">
        <v>16.76</v>
      </c>
    </row>
    <row r="1585" spans="1:3" ht="12.75">
      <c r="A1585" s="59">
        <v>41109.52888888889</v>
      </c>
      <c r="B1585" s="128">
        <v>41109.52888888889</v>
      </c>
      <c r="C1585">
        <v>17.14</v>
      </c>
    </row>
    <row r="1586" spans="1:3" ht="12.75">
      <c r="A1586" s="59">
        <v>41109.570555555554</v>
      </c>
      <c r="B1586" s="128">
        <v>41109.570555555554</v>
      </c>
      <c r="C1586">
        <v>17.52</v>
      </c>
    </row>
    <row r="1587" spans="1:3" ht="12.75">
      <c r="A1587" s="59">
        <v>41109.612222222226</v>
      </c>
      <c r="B1587" s="128">
        <v>41109.612222222226</v>
      </c>
      <c r="C1587">
        <v>17.52</v>
      </c>
    </row>
    <row r="1588" spans="1:3" ht="12.75">
      <c r="A1588" s="59">
        <v>41109.65388888889</v>
      </c>
      <c r="B1588" s="128">
        <v>41109.65388888889</v>
      </c>
      <c r="C1588">
        <v>17.52</v>
      </c>
    </row>
    <row r="1589" spans="1:3" ht="12.75">
      <c r="A1589" s="59">
        <v>41109.695555555554</v>
      </c>
      <c r="B1589" s="128">
        <v>41109.695555555554</v>
      </c>
      <c r="C1589">
        <v>17.14</v>
      </c>
    </row>
    <row r="1590" spans="1:3" ht="12.75">
      <c r="A1590" s="59">
        <v>41109.737222222226</v>
      </c>
      <c r="B1590" s="128">
        <v>41109.737222222226</v>
      </c>
      <c r="C1590">
        <v>16.76</v>
      </c>
    </row>
    <row r="1591" spans="1:3" ht="12.75">
      <c r="A1591" s="59">
        <v>41109.77888888889</v>
      </c>
      <c r="B1591" s="128">
        <v>41109.77888888889</v>
      </c>
      <c r="C1591">
        <v>16.76</v>
      </c>
    </row>
    <row r="1592" spans="1:3" ht="12.75">
      <c r="A1592" s="59">
        <v>41109.820555555554</v>
      </c>
      <c r="B1592" s="128">
        <v>41109.820555555554</v>
      </c>
      <c r="C1592">
        <v>16.76</v>
      </c>
    </row>
    <row r="1593" spans="1:3" ht="12.75">
      <c r="A1593" s="59">
        <v>41109.862222222226</v>
      </c>
      <c r="B1593" s="128">
        <v>41109.862222222226</v>
      </c>
      <c r="C1593">
        <v>16.38</v>
      </c>
    </row>
    <row r="1594" spans="1:3" ht="12.75">
      <c r="A1594" s="59">
        <v>41109.90388888889</v>
      </c>
      <c r="B1594" s="128">
        <v>41109.90388888889</v>
      </c>
      <c r="C1594">
        <v>16.38</v>
      </c>
    </row>
    <row r="1595" spans="1:3" ht="12.75">
      <c r="A1595" s="59">
        <v>41109.945555555554</v>
      </c>
      <c r="B1595" s="128">
        <v>41109.945555555554</v>
      </c>
      <c r="C1595">
        <v>16.38</v>
      </c>
    </row>
    <row r="1596" spans="1:3" ht="12.75">
      <c r="A1596" s="59">
        <v>41109.987222222226</v>
      </c>
      <c r="B1596" s="128">
        <v>41109.987222222226</v>
      </c>
      <c r="C1596">
        <v>16.38</v>
      </c>
    </row>
    <row r="1597" spans="1:3" ht="12.75">
      <c r="A1597" s="59">
        <v>41110.02888888889</v>
      </c>
      <c r="B1597" s="128">
        <v>41110.02888888889</v>
      </c>
      <c r="C1597">
        <v>16.76</v>
      </c>
    </row>
    <row r="1598" spans="1:3" ht="12.75">
      <c r="A1598" s="59">
        <v>41110.070555555554</v>
      </c>
      <c r="B1598" s="128">
        <v>41110.070555555554</v>
      </c>
      <c r="C1598">
        <v>16.38</v>
      </c>
    </row>
    <row r="1599" spans="1:3" ht="12.75">
      <c r="A1599" s="59">
        <v>41110.112222222226</v>
      </c>
      <c r="B1599" s="128">
        <v>41110.112222222226</v>
      </c>
      <c r="C1599">
        <v>16.76</v>
      </c>
    </row>
    <row r="1600" spans="1:3" ht="12.75">
      <c r="A1600" s="59">
        <v>41110.15388888889</v>
      </c>
      <c r="B1600" s="128">
        <v>41110.15388888889</v>
      </c>
      <c r="C1600">
        <v>16.38</v>
      </c>
    </row>
    <row r="1601" spans="1:3" ht="12.75">
      <c r="A1601" s="59">
        <v>41110.195555555554</v>
      </c>
      <c r="B1601" s="128">
        <v>41110.195555555554</v>
      </c>
      <c r="C1601">
        <v>16.38</v>
      </c>
    </row>
    <row r="1602" spans="1:3" ht="12.75">
      <c r="A1602" s="59">
        <v>41110.237222222226</v>
      </c>
      <c r="B1602" s="128">
        <v>41110.237222222226</v>
      </c>
      <c r="C1602">
        <v>16.38</v>
      </c>
    </row>
    <row r="1603" spans="1:3" ht="12.75">
      <c r="A1603" s="59">
        <v>41110.27888888889</v>
      </c>
      <c r="B1603" s="128">
        <v>41110.27888888889</v>
      </c>
      <c r="C1603">
        <v>16.38</v>
      </c>
    </row>
    <row r="1604" spans="1:3" ht="12.75">
      <c r="A1604" s="59">
        <v>41110.320555555554</v>
      </c>
      <c r="B1604" s="128">
        <v>41110.320555555554</v>
      </c>
      <c r="C1604">
        <v>16.38</v>
      </c>
    </row>
    <row r="1605" spans="1:3" ht="12.75">
      <c r="A1605" s="59">
        <v>41110.362222222226</v>
      </c>
      <c r="B1605" s="128">
        <v>41110.362222222226</v>
      </c>
      <c r="C1605">
        <v>16.38</v>
      </c>
    </row>
    <row r="1606" spans="1:3" ht="12.75">
      <c r="A1606" s="59">
        <v>41110.40388888889</v>
      </c>
      <c r="B1606" s="128">
        <v>41110.40388888889</v>
      </c>
      <c r="C1606">
        <v>16.76</v>
      </c>
    </row>
    <row r="1607" spans="1:3" ht="12.75">
      <c r="A1607" s="59">
        <v>41110.445555555554</v>
      </c>
      <c r="B1607" s="128">
        <v>41110.445555555554</v>
      </c>
      <c r="C1607">
        <v>16.76</v>
      </c>
    </row>
    <row r="1608" spans="1:3" ht="12.75">
      <c r="A1608" s="59">
        <v>41110.487222222226</v>
      </c>
      <c r="B1608" s="128">
        <v>41110.487222222226</v>
      </c>
      <c r="C1608">
        <v>17.14</v>
      </c>
    </row>
    <row r="1609" spans="1:3" ht="12.75">
      <c r="A1609" s="59">
        <v>41110.52888888889</v>
      </c>
      <c r="B1609" s="128">
        <v>41110.52888888889</v>
      </c>
      <c r="C1609">
        <v>17.52</v>
      </c>
    </row>
    <row r="1610" spans="1:3" ht="12.75">
      <c r="A1610" s="59">
        <v>41110.570555555554</v>
      </c>
      <c r="B1610" s="128">
        <v>41110.570555555554</v>
      </c>
      <c r="C1610">
        <v>17.52</v>
      </c>
    </row>
    <row r="1611" spans="1:3" ht="12.75">
      <c r="A1611" s="59">
        <v>41110.612222222226</v>
      </c>
      <c r="B1611" s="128">
        <v>41110.612222222226</v>
      </c>
      <c r="C1611">
        <v>17.14</v>
      </c>
    </row>
    <row r="1612" spans="1:3" ht="12.75">
      <c r="A1612" s="59">
        <v>41110.65388888889</v>
      </c>
      <c r="B1612" s="128">
        <v>41110.65388888889</v>
      </c>
      <c r="C1612">
        <v>17.14</v>
      </c>
    </row>
    <row r="1613" spans="1:3" ht="12.75">
      <c r="A1613" s="59">
        <v>41110.695555555554</v>
      </c>
      <c r="B1613" s="128">
        <v>41110.695555555554</v>
      </c>
      <c r="C1613">
        <v>17.52</v>
      </c>
    </row>
    <row r="1614" spans="1:3" ht="12.75">
      <c r="A1614" s="59">
        <v>41110.737222222226</v>
      </c>
      <c r="B1614" s="128">
        <v>41110.737222222226</v>
      </c>
      <c r="C1614">
        <v>17.14</v>
      </c>
    </row>
    <row r="1615" spans="1:3" ht="12.75">
      <c r="A1615" s="59">
        <v>41110.77888888889</v>
      </c>
      <c r="B1615" s="128">
        <v>41110.77888888889</v>
      </c>
      <c r="C1615">
        <v>17.14</v>
      </c>
    </row>
    <row r="1616" spans="1:3" ht="12.75">
      <c r="A1616" s="59">
        <v>41110.820555555554</v>
      </c>
      <c r="B1616" s="128">
        <v>41110.820555555554</v>
      </c>
      <c r="C1616">
        <v>17.14</v>
      </c>
    </row>
    <row r="1617" spans="1:3" ht="12.75">
      <c r="A1617" s="59">
        <v>41110.862222222226</v>
      </c>
      <c r="B1617" s="128">
        <v>41110.862222222226</v>
      </c>
      <c r="C1617">
        <v>17.14</v>
      </c>
    </row>
    <row r="1618" spans="1:3" ht="12.75">
      <c r="A1618" s="59">
        <v>41110.90388888889</v>
      </c>
      <c r="B1618" s="128">
        <v>41110.90388888889</v>
      </c>
      <c r="C1618">
        <v>16.76</v>
      </c>
    </row>
    <row r="1619" spans="1:3" ht="12.75">
      <c r="A1619" s="59">
        <v>41110.945555555554</v>
      </c>
      <c r="B1619" s="128">
        <v>41110.945555555554</v>
      </c>
      <c r="C1619">
        <v>16.76</v>
      </c>
    </row>
    <row r="1620" spans="1:3" ht="12.75">
      <c r="A1620" s="59">
        <v>41110.987222222226</v>
      </c>
      <c r="B1620" s="128">
        <v>41110.987222222226</v>
      </c>
      <c r="C1620">
        <v>16.76</v>
      </c>
    </row>
    <row r="1621" spans="1:3" ht="12.75">
      <c r="A1621" s="59">
        <v>41111.02888888889</v>
      </c>
      <c r="B1621" s="128">
        <v>41111.02888888889</v>
      </c>
      <c r="C1621">
        <v>16.38</v>
      </c>
    </row>
    <row r="1622" spans="1:3" ht="12.75">
      <c r="A1622" s="59">
        <v>41111.070555555554</v>
      </c>
      <c r="B1622" s="128">
        <v>41111.070555555554</v>
      </c>
      <c r="C1622">
        <v>16.38</v>
      </c>
    </row>
    <row r="1623" spans="1:3" ht="12.75">
      <c r="A1623" s="59">
        <v>41111.112222222226</v>
      </c>
      <c r="B1623" s="128">
        <v>41111.112222222226</v>
      </c>
      <c r="C1623">
        <v>16.38</v>
      </c>
    </row>
    <row r="1624" spans="1:3" ht="12.75">
      <c r="A1624" s="59">
        <v>41111.15388888889</v>
      </c>
      <c r="B1624" s="128">
        <v>41111.15388888889</v>
      </c>
      <c r="C1624">
        <v>16.38</v>
      </c>
    </row>
    <row r="1625" spans="1:3" ht="12.75">
      <c r="A1625" s="59">
        <v>41111.195555555554</v>
      </c>
      <c r="B1625" s="128">
        <v>41111.195555555554</v>
      </c>
      <c r="C1625">
        <v>16</v>
      </c>
    </row>
    <row r="1626" spans="1:3" ht="12.75">
      <c r="A1626" s="59">
        <v>41111.237222222226</v>
      </c>
      <c r="B1626" s="128">
        <v>41111.237222222226</v>
      </c>
      <c r="C1626">
        <v>16</v>
      </c>
    </row>
    <row r="1627" spans="1:3" ht="12.75">
      <c r="A1627" s="59">
        <v>41111.27888888889</v>
      </c>
      <c r="B1627" s="128">
        <v>41111.27888888889</v>
      </c>
      <c r="C1627">
        <v>16</v>
      </c>
    </row>
    <row r="1628" spans="1:3" ht="12.75">
      <c r="A1628" s="59">
        <v>41111.320555555554</v>
      </c>
      <c r="B1628" s="128">
        <v>41111.320555555554</v>
      </c>
      <c r="C1628">
        <v>16</v>
      </c>
    </row>
    <row r="1629" spans="1:3" ht="12.75">
      <c r="A1629" s="59">
        <v>41111.362222222226</v>
      </c>
      <c r="B1629" s="128">
        <v>41111.362222222226</v>
      </c>
      <c r="C1629">
        <v>16</v>
      </c>
    </row>
    <row r="1630" spans="1:3" ht="12.75">
      <c r="A1630" s="59">
        <v>41111.40388888889</v>
      </c>
      <c r="B1630" s="128">
        <v>41111.40388888889</v>
      </c>
      <c r="C1630">
        <v>16</v>
      </c>
    </row>
    <row r="1631" spans="1:3" ht="12.75">
      <c r="A1631" s="59">
        <v>41111.445555555554</v>
      </c>
      <c r="B1631" s="128">
        <v>41111.445555555554</v>
      </c>
      <c r="C1631">
        <v>16</v>
      </c>
    </row>
    <row r="1632" spans="1:3" ht="12.75">
      <c r="A1632" s="59">
        <v>41111.487222222226</v>
      </c>
      <c r="B1632" s="128">
        <v>41111.487222222226</v>
      </c>
      <c r="C1632">
        <v>16.76</v>
      </c>
    </row>
    <row r="1633" spans="1:3" ht="12.75">
      <c r="A1633" s="59">
        <v>41111.52888888889</v>
      </c>
      <c r="B1633" s="128">
        <v>41111.52888888889</v>
      </c>
      <c r="C1633">
        <v>17.14</v>
      </c>
    </row>
    <row r="1634" spans="1:3" ht="12.75">
      <c r="A1634" s="59">
        <v>41111.570555555554</v>
      </c>
      <c r="B1634" s="128">
        <v>41111.570555555554</v>
      </c>
      <c r="C1634">
        <v>17.14</v>
      </c>
    </row>
    <row r="1635" spans="1:3" ht="12.75">
      <c r="A1635" s="59">
        <v>41111.612222222226</v>
      </c>
      <c r="B1635" s="128">
        <v>41111.612222222226</v>
      </c>
      <c r="C1635">
        <v>17.14</v>
      </c>
    </row>
    <row r="1636" spans="1:3" ht="12.75">
      <c r="A1636" s="59">
        <v>41111.65388888889</v>
      </c>
      <c r="B1636" s="128">
        <v>41111.65388888889</v>
      </c>
      <c r="C1636">
        <v>17.14</v>
      </c>
    </row>
    <row r="1637" spans="1:3" ht="12.75">
      <c r="A1637" s="59">
        <v>41111.695555555554</v>
      </c>
      <c r="B1637" s="128">
        <v>41111.695555555554</v>
      </c>
      <c r="C1637">
        <v>17.14</v>
      </c>
    </row>
    <row r="1638" spans="1:3" ht="12.75">
      <c r="A1638" s="59">
        <v>41111.737222222226</v>
      </c>
      <c r="B1638" s="128">
        <v>41111.737222222226</v>
      </c>
      <c r="C1638">
        <v>16.76</v>
      </c>
    </row>
    <row r="1639" spans="1:3" ht="12.75">
      <c r="A1639" s="59">
        <v>41111.77888888889</v>
      </c>
      <c r="B1639" s="128">
        <v>41111.77888888889</v>
      </c>
      <c r="C1639">
        <v>16.38</v>
      </c>
    </row>
    <row r="1640" spans="1:3" ht="12.75">
      <c r="A1640" s="59">
        <v>41111.820555555554</v>
      </c>
      <c r="B1640" s="128">
        <v>41111.820555555554</v>
      </c>
      <c r="C1640">
        <v>16.38</v>
      </c>
    </row>
    <row r="1641" spans="1:3" ht="12.75">
      <c r="A1641" s="59">
        <v>41111.862222222226</v>
      </c>
      <c r="B1641" s="128">
        <v>41111.862222222226</v>
      </c>
      <c r="C1641">
        <v>16.38</v>
      </c>
    </row>
    <row r="1642" spans="1:3" ht="12.75">
      <c r="A1642" s="59">
        <v>41111.90388888889</v>
      </c>
      <c r="B1642" s="128">
        <v>41111.90388888889</v>
      </c>
      <c r="C1642">
        <v>16.38</v>
      </c>
    </row>
    <row r="1643" spans="1:3" ht="12.75">
      <c r="A1643" s="59">
        <v>41111.945555555554</v>
      </c>
      <c r="B1643" s="128">
        <v>41111.945555555554</v>
      </c>
      <c r="C1643">
        <v>16.38</v>
      </c>
    </row>
    <row r="1644" spans="1:3" ht="12.75">
      <c r="A1644" s="59">
        <v>41111.987222222226</v>
      </c>
      <c r="B1644" s="128">
        <v>41111.987222222226</v>
      </c>
      <c r="C1644">
        <v>16.38</v>
      </c>
    </row>
    <row r="1645" spans="1:3" ht="12.75">
      <c r="A1645" s="59">
        <v>41112.02888888889</v>
      </c>
      <c r="B1645" s="128">
        <v>41112.02888888889</v>
      </c>
      <c r="C1645">
        <v>16.38</v>
      </c>
    </row>
    <row r="1646" spans="1:3" ht="12.75">
      <c r="A1646" s="59">
        <v>41112.070555555554</v>
      </c>
      <c r="B1646" s="128">
        <v>41112.070555555554</v>
      </c>
      <c r="C1646">
        <v>16</v>
      </c>
    </row>
    <row r="1647" spans="1:3" ht="12.75">
      <c r="A1647" s="59">
        <v>41112.112222222226</v>
      </c>
      <c r="B1647" s="128">
        <v>41112.112222222226</v>
      </c>
      <c r="C1647">
        <v>16</v>
      </c>
    </row>
    <row r="1648" spans="1:3" ht="12.75">
      <c r="A1648" s="59">
        <v>41112.15388888889</v>
      </c>
      <c r="B1648" s="128">
        <v>41112.15388888889</v>
      </c>
      <c r="C1648">
        <v>16</v>
      </c>
    </row>
    <row r="1649" spans="1:3" ht="12.75">
      <c r="A1649" s="59">
        <v>41112.195555555554</v>
      </c>
      <c r="B1649" s="128">
        <v>41112.195555555554</v>
      </c>
      <c r="C1649">
        <v>16</v>
      </c>
    </row>
    <row r="1650" spans="1:3" ht="12.75">
      <c r="A1650" s="59">
        <v>41112.237222222226</v>
      </c>
      <c r="B1650" s="128">
        <v>41112.237222222226</v>
      </c>
      <c r="C1650">
        <v>16</v>
      </c>
    </row>
    <row r="1651" spans="1:3" ht="12.75">
      <c r="A1651" s="59">
        <v>41112.27888888889</v>
      </c>
      <c r="B1651" s="128">
        <v>41112.27888888889</v>
      </c>
      <c r="C1651">
        <v>16</v>
      </c>
    </row>
    <row r="1652" spans="1:3" ht="12.75">
      <c r="A1652" s="59">
        <v>41112.320555555554</v>
      </c>
      <c r="B1652" s="128">
        <v>41112.320555555554</v>
      </c>
      <c r="C1652">
        <v>16</v>
      </c>
    </row>
    <row r="1653" spans="1:3" ht="12.75">
      <c r="A1653" s="59">
        <v>41112.362222222226</v>
      </c>
      <c r="B1653" s="128">
        <v>41112.362222222226</v>
      </c>
      <c r="C1653">
        <v>16</v>
      </c>
    </row>
    <row r="1654" spans="1:3" ht="12.75">
      <c r="A1654" s="59">
        <v>41112.40388888889</v>
      </c>
      <c r="B1654" s="128">
        <v>41112.40388888889</v>
      </c>
      <c r="C1654">
        <v>16</v>
      </c>
    </row>
    <row r="1655" spans="1:3" ht="12.75">
      <c r="A1655" s="59">
        <v>41112.445555555554</v>
      </c>
      <c r="B1655" s="128">
        <v>41112.445555555554</v>
      </c>
      <c r="C1655">
        <v>16.38</v>
      </c>
    </row>
    <row r="1656" spans="1:3" ht="12.75">
      <c r="A1656" s="59">
        <v>41112.487222222226</v>
      </c>
      <c r="B1656" s="128">
        <v>41112.487222222226</v>
      </c>
      <c r="C1656">
        <v>16.76</v>
      </c>
    </row>
    <row r="1657" spans="1:3" ht="12.75">
      <c r="A1657" s="59">
        <v>41112.52888888889</v>
      </c>
      <c r="B1657" s="128">
        <v>41112.52888888889</v>
      </c>
      <c r="C1657">
        <v>17.14</v>
      </c>
    </row>
    <row r="1658" spans="1:3" ht="12.75">
      <c r="A1658" s="59">
        <v>41112.570555555554</v>
      </c>
      <c r="B1658" s="128">
        <v>41112.570555555554</v>
      </c>
      <c r="C1658">
        <v>17.14</v>
      </c>
    </row>
    <row r="1659" spans="1:3" ht="12.75">
      <c r="A1659" s="59">
        <v>41112.612222222226</v>
      </c>
      <c r="B1659" s="128">
        <v>41112.612222222226</v>
      </c>
      <c r="C1659">
        <v>17.52</v>
      </c>
    </row>
    <row r="1660" spans="1:3" ht="12.75">
      <c r="A1660" s="59">
        <v>41112.65388888889</v>
      </c>
      <c r="B1660" s="128">
        <v>41112.65388888889</v>
      </c>
      <c r="C1660">
        <v>17.52</v>
      </c>
    </row>
    <row r="1661" spans="1:3" ht="12.75">
      <c r="A1661" s="59">
        <v>41112.695555555554</v>
      </c>
      <c r="B1661" s="128">
        <v>41112.695555555554</v>
      </c>
      <c r="C1661">
        <v>17.14</v>
      </c>
    </row>
    <row r="1662" spans="1:3" ht="12.75">
      <c r="A1662" s="59">
        <v>41112.737222222226</v>
      </c>
      <c r="B1662" s="128">
        <v>41112.737222222226</v>
      </c>
      <c r="C1662">
        <v>17.14</v>
      </c>
    </row>
    <row r="1663" spans="1:3" ht="12.75">
      <c r="A1663" s="59">
        <v>41112.77888888889</v>
      </c>
      <c r="B1663" s="128">
        <v>41112.77888888889</v>
      </c>
      <c r="C1663">
        <v>16.76</v>
      </c>
    </row>
    <row r="1664" spans="1:3" ht="12.75">
      <c r="A1664" s="59">
        <v>41112.820555555554</v>
      </c>
      <c r="B1664" s="128">
        <v>41112.820555555554</v>
      </c>
      <c r="C1664">
        <v>16.76</v>
      </c>
    </row>
    <row r="1665" spans="1:3" ht="12.75">
      <c r="A1665" s="59">
        <v>41112.862222222226</v>
      </c>
      <c r="B1665" s="128">
        <v>41112.862222222226</v>
      </c>
      <c r="C1665">
        <v>16.38</v>
      </c>
    </row>
    <row r="1666" spans="1:3" ht="12.75">
      <c r="A1666" s="59">
        <v>41112.90388888889</v>
      </c>
      <c r="B1666" s="128">
        <v>41112.90388888889</v>
      </c>
      <c r="C1666">
        <v>16.38</v>
      </c>
    </row>
    <row r="1667" spans="1:3" ht="12.75">
      <c r="A1667" s="59">
        <v>41112.945555555554</v>
      </c>
      <c r="B1667" s="128">
        <v>41112.945555555554</v>
      </c>
      <c r="C1667">
        <v>16.38</v>
      </c>
    </row>
    <row r="1668" spans="1:3" ht="12.75">
      <c r="A1668" s="59">
        <v>41112.987222222226</v>
      </c>
      <c r="B1668" s="128">
        <v>41112.987222222226</v>
      </c>
      <c r="C1668">
        <v>16.38</v>
      </c>
    </row>
    <row r="1669" spans="1:3" ht="12.75">
      <c r="A1669" s="59">
        <v>41113.02888888889</v>
      </c>
      <c r="B1669" s="128">
        <v>41113.02888888889</v>
      </c>
      <c r="C1669">
        <v>16.38</v>
      </c>
    </row>
    <row r="1670" spans="1:3" ht="12.75">
      <c r="A1670" s="59">
        <v>41113.070555555554</v>
      </c>
      <c r="B1670" s="128">
        <v>41113.070555555554</v>
      </c>
      <c r="C1670">
        <v>16.38</v>
      </c>
    </row>
    <row r="1671" spans="1:3" ht="12.75">
      <c r="A1671" s="59">
        <v>41113.112222222226</v>
      </c>
      <c r="B1671" s="128">
        <v>41113.112222222226</v>
      </c>
      <c r="C1671">
        <v>16.38</v>
      </c>
    </row>
    <row r="1672" spans="1:3" ht="12.75">
      <c r="A1672" s="59">
        <v>41113.15388888889</v>
      </c>
      <c r="B1672" s="128">
        <v>41113.15388888889</v>
      </c>
      <c r="C1672">
        <v>16</v>
      </c>
    </row>
    <row r="1673" spans="1:3" ht="12.75">
      <c r="A1673" s="59">
        <v>41113.195555555554</v>
      </c>
      <c r="B1673" s="128">
        <v>41113.195555555554</v>
      </c>
      <c r="C1673">
        <v>16</v>
      </c>
    </row>
    <row r="1674" spans="1:3" ht="12.75">
      <c r="A1674" s="59">
        <v>41113.237222222226</v>
      </c>
      <c r="B1674" s="128">
        <v>41113.237222222226</v>
      </c>
      <c r="C1674">
        <v>16</v>
      </c>
    </row>
    <row r="1675" spans="1:3" ht="12.75">
      <c r="A1675" s="59">
        <v>41113.27888888889</v>
      </c>
      <c r="B1675" s="128">
        <v>41113.27888888889</v>
      </c>
      <c r="C1675">
        <v>15.62</v>
      </c>
    </row>
    <row r="1676" spans="1:3" ht="12.75">
      <c r="A1676" s="59">
        <v>41113.320555555554</v>
      </c>
      <c r="B1676" s="128">
        <v>41113.320555555554</v>
      </c>
      <c r="C1676">
        <v>15.62</v>
      </c>
    </row>
    <row r="1677" spans="1:3" ht="12.75">
      <c r="A1677" s="59">
        <v>41113.362222222226</v>
      </c>
      <c r="B1677" s="128">
        <v>41113.362222222226</v>
      </c>
      <c r="C1677">
        <v>15.62</v>
      </c>
    </row>
    <row r="1678" spans="1:3" ht="12.75">
      <c r="A1678" s="59">
        <v>41113.40388888889</v>
      </c>
      <c r="B1678" s="128">
        <v>41113.40388888889</v>
      </c>
      <c r="C1678">
        <v>15.62</v>
      </c>
    </row>
    <row r="1679" spans="1:3" ht="12.75">
      <c r="A1679" s="59">
        <v>41113.445555555554</v>
      </c>
      <c r="B1679" s="128">
        <v>41113.445555555554</v>
      </c>
      <c r="C1679">
        <v>16</v>
      </c>
    </row>
    <row r="1680" spans="1:3" ht="12.75">
      <c r="A1680" s="59">
        <v>41113.487222222226</v>
      </c>
      <c r="B1680" s="128">
        <v>41113.487222222226</v>
      </c>
      <c r="C1680">
        <v>16.38</v>
      </c>
    </row>
    <row r="1681" spans="1:3" ht="12.75">
      <c r="A1681" s="59">
        <v>41113.52888888889</v>
      </c>
      <c r="B1681" s="128">
        <v>41113.52888888889</v>
      </c>
      <c r="C1681">
        <v>16.76</v>
      </c>
    </row>
    <row r="1682" spans="1:3" ht="12.75">
      <c r="A1682" s="59">
        <v>41113.570555555554</v>
      </c>
      <c r="B1682" s="128">
        <v>41113.570555555554</v>
      </c>
      <c r="C1682">
        <v>17.14</v>
      </c>
    </row>
    <row r="1683" spans="1:3" ht="12.75">
      <c r="A1683" s="59">
        <v>41113.612222222226</v>
      </c>
      <c r="B1683" s="128">
        <v>41113.612222222226</v>
      </c>
      <c r="C1683">
        <v>17.14</v>
      </c>
    </row>
    <row r="1684" spans="1:3" ht="12.75">
      <c r="A1684" s="59">
        <v>41113.65388888889</v>
      </c>
      <c r="B1684" s="128">
        <v>41113.65388888889</v>
      </c>
      <c r="C1684">
        <v>17.14</v>
      </c>
    </row>
    <row r="1685" spans="1:3" ht="12.75">
      <c r="A1685" s="59">
        <v>41113.695555555554</v>
      </c>
      <c r="B1685" s="128">
        <v>41113.695555555554</v>
      </c>
      <c r="C1685">
        <v>16.76</v>
      </c>
    </row>
    <row r="1686" spans="1:3" ht="12.75">
      <c r="A1686" s="59">
        <v>41113.737222222226</v>
      </c>
      <c r="B1686" s="128">
        <v>41113.737222222226</v>
      </c>
      <c r="C1686">
        <v>16.38</v>
      </c>
    </row>
    <row r="1687" spans="1:3" ht="12.75">
      <c r="A1687" s="59">
        <v>41113.77888888889</v>
      </c>
      <c r="B1687" s="128">
        <v>41113.77888888889</v>
      </c>
      <c r="C1687">
        <v>16.38</v>
      </c>
    </row>
    <row r="1688" spans="1:3" ht="12.75">
      <c r="A1688" s="59">
        <v>41113.820555555554</v>
      </c>
      <c r="B1688" s="128">
        <v>41113.820555555554</v>
      </c>
      <c r="C1688">
        <v>16</v>
      </c>
    </row>
    <row r="1689" spans="1:3" ht="12.75">
      <c r="A1689" s="59">
        <v>41113.862222222226</v>
      </c>
      <c r="B1689" s="128">
        <v>41113.862222222226</v>
      </c>
      <c r="C1689">
        <v>16</v>
      </c>
    </row>
    <row r="1690" spans="1:3" ht="12.75">
      <c r="A1690" s="59">
        <v>41113.90388888889</v>
      </c>
      <c r="B1690" s="128">
        <v>41113.90388888889</v>
      </c>
      <c r="C1690">
        <v>16</v>
      </c>
    </row>
    <row r="1691" spans="1:3" ht="12.75">
      <c r="A1691" s="59">
        <v>41113.945555555554</v>
      </c>
      <c r="B1691" s="128">
        <v>41113.945555555554</v>
      </c>
      <c r="C1691">
        <v>16</v>
      </c>
    </row>
    <row r="1692" spans="1:3" ht="12.75">
      <c r="A1692" s="59">
        <v>41113.987222222226</v>
      </c>
      <c r="B1692" s="128">
        <v>41113.987222222226</v>
      </c>
      <c r="C1692">
        <v>16</v>
      </c>
    </row>
    <row r="1693" spans="1:3" ht="12.75">
      <c r="A1693" s="59">
        <v>41114.02888888889</v>
      </c>
      <c r="B1693" s="128">
        <v>41114.02888888889</v>
      </c>
      <c r="C1693">
        <v>16</v>
      </c>
    </row>
    <row r="1694" spans="1:3" ht="12.75">
      <c r="A1694" s="59">
        <v>41114.070555555554</v>
      </c>
      <c r="B1694" s="128">
        <v>41114.070555555554</v>
      </c>
      <c r="C1694">
        <v>16</v>
      </c>
    </row>
    <row r="1695" spans="1:3" ht="12.75">
      <c r="A1695" s="59">
        <v>41114.112222222226</v>
      </c>
      <c r="B1695" s="128">
        <v>41114.112222222226</v>
      </c>
      <c r="C1695">
        <v>15.62</v>
      </c>
    </row>
    <row r="1696" spans="1:3" ht="12.75">
      <c r="A1696" s="59">
        <v>41114.15388888889</v>
      </c>
      <c r="B1696" s="128">
        <v>41114.15388888889</v>
      </c>
      <c r="C1696">
        <v>15.62</v>
      </c>
    </row>
    <row r="1697" spans="1:3" ht="12.75">
      <c r="A1697" s="59">
        <v>41114.195555555554</v>
      </c>
      <c r="B1697" s="128">
        <v>41114.195555555554</v>
      </c>
      <c r="C1697">
        <v>15.62</v>
      </c>
    </row>
    <row r="1698" spans="1:3" ht="12.75">
      <c r="A1698" s="59">
        <v>41114.237222222226</v>
      </c>
      <c r="B1698" s="128">
        <v>41114.237222222226</v>
      </c>
      <c r="C1698">
        <v>15.62</v>
      </c>
    </row>
    <row r="1699" spans="1:3" ht="12.75">
      <c r="A1699" s="59">
        <v>41114.27888888889</v>
      </c>
      <c r="B1699" s="128">
        <v>41114.27888888889</v>
      </c>
      <c r="C1699">
        <v>15.62</v>
      </c>
    </row>
    <row r="1700" spans="1:3" ht="12.75">
      <c r="A1700" s="59">
        <v>41114.320555555554</v>
      </c>
      <c r="B1700" s="128">
        <v>41114.320555555554</v>
      </c>
      <c r="C1700">
        <v>15.62</v>
      </c>
    </row>
    <row r="1701" spans="1:3" ht="12.75">
      <c r="A1701" s="59">
        <v>41114.362222222226</v>
      </c>
      <c r="B1701" s="128">
        <v>41114.362222222226</v>
      </c>
      <c r="C1701">
        <v>15.62</v>
      </c>
    </row>
    <row r="1702" spans="1:3" ht="12.75">
      <c r="A1702" s="59">
        <v>41114.40388888889</v>
      </c>
      <c r="B1702" s="128">
        <v>41114.40388888889</v>
      </c>
      <c r="C1702">
        <v>15.62</v>
      </c>
    </row>
    <row r="1703" spans="1:3" ht="12.75">
      <c r="A1703" s="59">
        <v>41114.445555555554</v>
      </c>
      <c r="B1703" s="128">
        <v>41114.445555555554</v>
      </c>
      <c r="C1703">
        <v>15.62</v>
      </c>
    </row>
    <row r="1704" spans="1:3" ht="12.75">
      <c r="A1704" s="59">
        <v>41114.487222222226</v>
      </c>
      <c r="B1704" s="128">
        <v>41114.487222222226</v>
      </c>
      <c r="C1704">
        <v>16.38</v>
      </c>
    </row>
    <row r="1705" spans="1:3" ht="12.75">
      <c r="A1705" s="59">
        <v>41114.52888888889</v>
      </c>
      <c r="B1705" s="128">
        <v>41114.52888888889</v>
      </c>
      <c r="C1705">
        <v>16.38</v>
      </c>
    </row>
    <row r="1706" spans="1:3" ht="12.75">
      <c r="A1706" s="59">
        <v>41114.570555555554</v>
      </c>
      <c r="B1706" s="128">
        <v>41114.570555555554</v>
      </c>
      <c r="C1706">
        <v>16.76</v>
      </c>
    </row>
    <row r="1707" spans="1:3" ht="12.75">
      <c r="A1707" s="59">
        <v>41114.612222222226</v>
      </c>
      <c r="B1707" s="128">
        <v>41114.612222222226</v>
      </c>
      <c r="C1707">
        <v>16.76</v>
      </c>
    </row>
    <row r="1708" spans="1:3" ht="12.75">
      <c r="A1708" s="59">
        <v>41114.65388888889</v>
      </c>
      <c r="B1708" s="128">
        <v>41114.65388888889</v>
      </c>
      <c r="C1708">
        <v>16.76</v>
      </c>
    </row>
    <row r="1709" spans="1:3" ht="12.75">
      <c r="A1709" s="59">
        <v>41114.695555555554</v>
      </c>
      <c r="B1709" s="128">
        <v>41114.695555555554</v>
      </c>
      <c r="C1709">
        <v>16.76</v>
      </c>
    </row>
    <row r="1710" spans="1:3" ht="12.75">
      <c r="A1710" s="59">
        <v>41114.737222222226</v>
      </c>
      <c r="B1710" s="128">
        <v>41114.737222222226</v>
      </c>
      <c r="C1710">
        <v>16.38</v>
      </c>
    </row>
    <row r="1711" spans="1:3" ht="12.75">
      <c r="A1711" s="59">
        <v>41114.77888888889</v>
      </c>
      <c r="B1711" s="128">
        <v>41114.77888888889</v>
      </c>
      <c r="C1711">
        <v>16</v>
      </c>
    </row>
    <row r="1712" spans="1:3" ht="12.75">
      <c r="A1712" s="59">
        <v>41114.820555555554</v>
      </c>
      <c r="B1712" s="128">
        <v>41114.820555555554</v>
      </c>
      <c r="C1712">
        <v>16</v>
      </c>
    </row>
    <row r="1713" spans="1:3" ht="12.75">
      <c r="A1713" s="59">
        <v>41114.862222222226</v>
      </c>
      <c r="B1713" s="128">
        <v>41114.862222222226</v>
      </c>
      <c r="C1713">
        <v>16</v>
      </c>
    </row>
    <row r="1714" spans="1:3" ht="12.75">
      <c r="A1714" s="59">
        <v>41114.90388888889</v>
      </c>
      <c r="B1714" s="128">
        <v>41114.90388888889</v>
      </c>
      <c r="C1714">
        <v>16</v>
      </c>
    </row>
    <row r="1715" spans="1:3" ht="12.75">
      <c r="A1715" s="59">
        <v>41114.945555555554</v>
      </c>
      <c r="B1715" s="128">
        <v>41114.945555555554</v>
      </c>
      <c r="C1715">
        <v>16</v>
      </c>
    </row>
    <row r="1716" spans="1:3" ht="12.75">
      <c r="A1716" s="59">
        <v>41114.987222222226</v>
      </c>
      <c r="B1716" s="128">
        <v>41114.987222222226</v>
      </c>
      <c r="C1716">
        <v>15.62</v>
      </c>
    </row>
    <row r="1717" spans="1:3" ht="12.75">
      <c r="A1717" s="59">
        <v>41115.02888888889</v>
      </c>
      <c r="B1717" s="128">
        <v>41115.02888888889</v>
      </c>
      <c r="C1717">
        <v>15.62</v>
      </c>
    </row>
    <row r="1718" spans="1:3" ht="12.75">
      <c r="A1718" s="59">
        <v>41115.070555555554</v>
      </c>
      <c r="B1718" s="128">
        <v>41115.070555555554</v>
      </c>
      <c r="C1718">
        <v>15.62</v>
      </c>
    </row>
    <row r="1719" spans="1:3" ht="12.75">
      <c r="A1719" s="59">
        <v>41115.112222222226</v>
      </c>
      <c r="B1719" s="128">
        <v>41115.112222222226</v>
      </c>
      <c r="C1719">
        <v>15.62</v>
      </c>
    </row>
    <row r="1720" spans="1:3" ht="12.75">
      <c r="A1720" s="59">
        <v>41115.15388888889</v>
      </c>
      <c r="B1720" s="128">
        <v>41115.15388888889</v>
      </c>
      <c r="C1720">
        <v>15.62</v>
      </c>
    </row>
    <row r="1721" spans="1:3" ht="12.75">
      <c r="A1721" s="59">
        <v>41115.195555555554</v>
      </c>
      <c r="B1721" s="128">
        <v>41115.195555555554</v>
      </c>
      <c r="C1721">
        <v>15.62</v>
      </c>
    </row>
    <row r="1722" spans="1:3" ht="12.75">
      <c r="A1722" s="59">
        <v>41115.237222222226</v>
      </c>
      <c r="B1722" s="128">
        <v>41115.237222222226</v>
      </c>
      <c r="C1722">
        <v>15.62</v>
      </c>
    </row>
    <row r="1723" spans="1:3" ht="12.75">
      <c r="A1723" s="59">
        <v>41115.27888888889</v>
      </c>
      <c r="B1723" s="128">
        <v>41115.27888888889</v>
      </c>
      <c r="C1723">
        <v>15.62</v>
      </c>
    </row>
    <row r="1724" spans="1:3" ht="12.75">
      <c r="A1724" s="59">
        <v>41115.320555555554</v>
      </c>
      <c r="B1724" s="128">
        <v>41115.320555555554</v>
      </c>
      <c r="C1724">
        <v>15.62</v>
      </c>
    </row>
    <row r="1725" spans="1:3" ht="12.75">
      <c r="A1725" s="59">
        <v>41115.362222222226</v>
      </c>
      <c r="B1725" s="128">
        <v>41115.362222222226</v>
      </c>
      <c r="C1725">
        <v>15.62</v>
      </c>
    </row>
    <row r="1726" spans="1:3" ht="12.75">
      <c r="A1726" s="59">
        <v>41115.40388888889</v>
      </c>
      <c r="B1726" s="128">
        <v>41115.40388888889</v>
      </c>
      <c r="C1726">
        <v>15.62</v>
      </c>
    </row>
    <row r="1727" spans="1:3" ht="12.75">
      <c r="A1727" s="59">
        <v>41115.445555555554</v>
      </c>
      <c r="B1727" s="128">
        <v>41115.445555555554</v>
      </c>
      <c r="C1727">
        <v>15.62</v>
      </c>
    </row>
    <row r="1728" spans="1:3" ht="12.75">
      <c r="A1728" s="59">
        <v>41115.487222222226</v>
      </c>
      <c r="B1728" s="128">
        <v>41115.487222222226</v>
      </c>
      <c r="C1728">
        <v>16.38</v>
      </c>
    </row>
    <row r="1729" spans="1:3" ht="12.75">
      <c r="A1729" s="59">
        <v>41115.52888888889</v>
      </c>
      <c r="B1729" s="128">
        <v>41115.52888888889</v>
      </c>
      <c r="C1729">
        <v>16.76</v>
      </c>
    </row>
    <row r="1730" spans="1:3" ht="12.75">
      <c r="A1730" s="59">
        <v>41115.570555555554</v>
      </c>
      <c r="B1730" s="128">
        <v>41115.570555555554</v>
      </c>
      <c r="C1730">
        <v>16.76</v>
      </c>
    </row>
    <row r="1731" spans="1:3" ht="12.75">
      <c r="A1731" s="59">
        <v>41115.612222222226</v>
      </c>
      <c r="B1731" s="128">
        <v>41115.612222222226</v>
      </c>
      <c r="C1731">
        <v>16.76</v>
      </c>
    </row>
    <row r="1732" spans="1:3" ht="12.75">
      <c r="A1732" s="59">
        <v>41115.65388888889</v>
      </c>
      <c r="B1732" s="128">
        <v>41115.65388888889</v>
      </c>
      <c r="C1732">
        <v>16.76</v>
      </c>
    </row>
    <row r="1733" spans="1:3" ht="12.75">
      <c r="A1733" s="59">
        <v>41115.695555555554</v>
      </c>
      <c r="B1733" s="128">
        <v>41115.695555555554</v>
      </c>
      <c r="C1733">
        <v>16.76</v>
      </c>
    </row>
    <row r="1734" spans="1:3" ht="12.75">
      <c r="A1734" s="59">
        <v>41115.737222222226</v>
      </c>
      <c r="B1734" s="128">
        <v>41115.737222222226</v>
      </c>
      <c r="C1734">
        <v>16</v>
      </c>
    </row>
    <row r="1735" spans="1:3" ht="12.75">
      <c r="A1735" s="59">
        <v>41115.77888888889</v>
      </c>
      <c r="B1735" s="128">
        <v>41115.77888888889</v>
      </c>
      <c r="C1735">
        <v>16</v>
      </c>
    </row>
    <row r="1736" spans="1:3" ht="12.75">
      <c r="A1736" s="59">
        <v>41115.820555555554</v>
      </c>
      <c r="B1736" s="128">
        <v>41115.820555555554</v>
      </c>
      <c r="C1736">
        <v>16</v>
      </c>
    </row>
    <row r="1737" spans="1:3" ht="12.75">
      <c r="A1737" s="59">
        <v>41115.862222222226</v>
      </c>
      <c r="B1737" s="128">
        <v>41115.862222222226</v>
      </c>
      <c r="C1737">
        <v>16</v>
      </c>
    </row>
    <row r="1738" spans="1:3" ht="12.75">
      <c r="A1738" s="59">
        <v>41115.90388888889</v>
      </c>
      <c r="B1738" s="128">
        <v>41115.90388888889</v>
      </c>
      <c r="C1738">
        <v>16</v>
      </c>
    </row>
    <row r="1739" spans="1:3" ht="12.75">
      <c r="A1739" s="59">
        <v>41115.945555555554</v>
      </c>
      <c r="B1739" s="128">
        <v>41115.945555555554</v>
      </c>
      <c r="C1739">
        <v>15.62</v>
      </c>
    </row>
    <row r="1740" spans="1:3" ht="12.75">
      <c r="A1740" s="59">
        <v>41115.987222222226</v>
      </c>
      <c r="B1740" s="128">
        <v>41115.987222222226</v>
      </c>
      <c r="C1740">
        <v>15.62</v>
      </c>
    </row>
    <row r="1741" spans="1:3" ht="12.75">
      <c r="A1741" s="59">
        <v>41116.02888888889</v>
      </c>
      <c r="B1741" s="128">
        <v>41116.02888888889</v>
      </c>
      <c r="C1741">
        <v>15.62</v>
      </c>
    </row>
    <row r="1742" spans="1:3" ht="12.75">
      <c r="A1742" s="59">
        <v>41116.070555555554</v>
      </c>
      <c r="B1742" s="128">
        <v>41116.070555555554</v>
      </c>
      <c r="C1742">
        <v>15.62</v>
      </c>
    </row>
    <row r="1743" spans="1:3" ht="12.75">
      <c r="A1743" s="59">
        <v>41116.112222222226</v>
      </c>
      <c r="B1743" s="128">
        <v>41116.112222222226</v>
      </c>
      <c r="C1743">
        <v>15.62</v>
      </c>
    </row>
    <row r="1744" spans="1:3" ht="12.75">
      <c r="A1744" s="59">
        <v>41116.15388888889</v>
      </c>
      <c r="B1744" s="128">
        <v>41116.15388888889</v>
      </c>
      <c r="C1744">
        <v>15.62</v>
      </c>
    </row>
    <row r="1745" spans="1:3" ht="12.75">
      <c r="A1745" s="59">
        <v>41116.195555555554</v>
      </c>
      <c r="B1745" s="128">
        <v>41116.195555555554</v>
      </c>
      <c r="C1745">
        <v>15.62</v>
      </c>
    </row>
    <row r="1746" spans="1:3" ht="12.75">
      <c r="A1746" s="59">
        <v>41116.237222222226</v>
      </c>
      <c r="B1746" s="128">
        <v>41116.237222222226</v>
      </c>
      <c r="C1746">
        <v>15.62</v>
      </c>
    </row>
    <row r="1747" spans="1:3" ht="12.75">
      <c r="A1747" s="59">
        <v>41116.27888888889</v>
      </c>
      <c r="B1747" s="128">
        <v>41116.27888888889</v>
      </c>
      <c r="C1747">
        <v>15.62</v>
      </c>
    </row>
    <row r="1748" spans="1:3" ht="12.75">
      <c r="A1748" s="59">
        <v>41116.320555555554</v>
      </c>
      <c r="B1748" s="128">
        <v>41116.320555555554</v>
      </c>
      <c r="C1748">
        <v>15.62</v>
      </c>
    </row>
    <row r="1749" spans="1:3" ht="12.75">
      <c r="A1749" s="59">
        <v>41116.362222222226</v>
      </c>
      <c r="B1749" s="128">
        <v>41116.362222222226</v>
      </c>
      <c r="C1749">
        <v>15.62</v>
      </c>
    </row>
    <row r="1750" spans="1:3" ht="12.75">
      <c r="A1750" s="59">
        <v>41116.40388888889</v>
      </c>
      <c r="B1750" s="128">
        <v>41116.40388888889</v>
      </c>
      <c r="C1750">
        <v>15.62</v>
      </c>
    </row>
    <row r="1751" spans="1:3" ht="12.75">
      <c r="A1751" s="59">
        <v>41116.445555555554</v>
      </c>
      <c r="B1751" s="128">
        <v>41116.445555555554</v>
      </c>
      <c r="C1751">
        <v>16</v>
      </c>
    </row>
    <row r="1752" spans="1:3" ht="12.75">
      <c r="A1752" s="59">
        <v>41116.487222222226</v>
      </c>
      <c r="B1752" s="128">
        <v>41116.487222222226</v>
      </c>
      <c r="C1752">
        <v>16</v>
      </c>
    </row>
    <row r="1753" spans="1:3" ht="12.75">
      <c r="A1753" s="59">
        <v>41116.52888888889</v>
      </c>
      <c r="B1753" s="128">
        <v>41116.52888888889</v>
      </c>
      <c r="C1753">
        <v>16.38</v>
      </c>
    </row>
    <row r="1754" spans="1:3" ht="12.75">
      <c r="A1754" s="59">
        <v>41116.570555555554</v>
      </c>
      <c r="B1754" s="128">
        <v>41116.570555555554</v>
      </c>
      <c r="C1754">
        <v>17.14</v>
      </c>
    </row>
    <row r="1755" spans="1:3" ht="12.75">
      <c r="A1755" s="59">
        <v>41116.612222222226</v>
      </c>
      <c r="B1755" s="128">
        <v>41116.612222222226</v>
      </c>
      <c r="C1755">
        <v>16.38</v>
      </c>
    </row>
    <row r="1756" spans="1:3" ht="12.75">
      <c r="A1756" s="59">
        <v>41116.65388888889</v>
      </c>
      <c r="B1756" s="128">
        <v>41116.65388888889</v>
      </c>
      <c r="C1756">
        <v>16.38</v>
      </c>
    </row>
    <row r="1757" spans="1:3" ht="12.75">
      <c r="A1757" s="59">
        <v>41116.695555555554</v>
      </c>
      <c r="B1757" s="128">
        <v>41116.695555555554</v>
      </c>
      <c r="C1757">
        <v>16.38</v>
      </c>
    </row>
    <row r="1758" spans="1:3" ht="12.75">
      <c r="A1758" s="59">
        <v>41116.737222222226</v>
      </c>
      <c r="B1758" s="128">
        <v>41116.737222222226</v>
      </c>
      <c r="C1758">
        <v>16.38</v>
      </c>
    </row>
    <row r="1759" spans="1:3" ht="12.75">
      <c r="A1759" s="59">
        <v>41116.77888888889</v>
      </c>
      <c r="B1759" s="128">
        <v>41116.77888888889</v>
      </c>
      <c r="C1759">
        <v>16</v>
      </c>
    </row>
    <row r="1760" spans="1:3" ht="12.75">
      <c r="A1760" s="59">
        <v>41116.820555555554</v>
      </c>
      <c r="B1760" s="128">
        <v>41116.820555555554</v>
      </c>
      <c r="C1760">
        <v>16</v>
      </c>
    </row>
    <row r="1761" spans="1:3" ht="12.75">
      <c r="A1761" s="59">
        <v>41116.862222222226</v>
      </c>
      <c r="B1761" s="128">
        <v>41116.862222222226</v>
      </c>
      <c r="C1761">
        <v>16</v>
      </c>
    </row>
    <row r="1762" spans="1:3" ht="12.75">
      <c r="A1762" s="59">
        <v>41116.90388888889</v>
      </c>
      <c r="B1762" s="128">
        <v>41116.90388888889</v>
      </c>
      <c r="C1762">
        <v>16</v>
      </c>
    </row>
    <row r="1763" spans="1:3" ht="12.75">
      <c r="A1763" s="59">
        <v>41116.945555555554</v>
      </c>
      <c r="B1763" s="128">
        <v>41116.945555555554</v>
      </c>
      <c r="C1763">
        <v>16</v>
      </c>
    </row>
    <row r="1764" spans="1:3" ht="12.75">
      <c r="A1764" s="59">
        <v>41116.987222222226</v>
      </c>
      <c r="B1764" s="128">
        <v>41116.987222222226</v>
      </c>
      <c r="C1764">
        <v>16</v>
      </c>
    </row>
    <row r="1765" spans="1:3" ht="12.75">
      <c r="A1765" s="59">
        <v>41117.02888888889</v>
      </c>
      <c r="B1765" s="128">
        <v>41117.02888888889</v>
      </c>
      <c r="C1765">
        <v>16</v>
      </c>
    </row>
    <row r="1766" spans="1:3" ht="12.75">
      <c r="A1766" s="59">
        <v>41117.070555555554</v>
      </c>
      <c r="B1766" s="128">
        <v>41117.070555555554</v>
      </c>
      <c r="C1766">
        <v>16</v>
      </c>
    </row>
    <row r="1767" spans="1:3" ht="12.75">
      <c r="A1767" s="59">
        <v>41117.112222222226</v>
      </c>
      <c r="B1767" s="128">
        <v>41117.112222222226</v>
      </c>
      <c r="C1767">
        <v>16</v>
      </c>
    </row>
    <row r="1768" spans="1:3" ht="12.75">
      <c r="A1768" s="59">
        <v>41117.15388888889</v>
      </c>
      <c r="B1768" s="128">
        <v>41117.15388888889</v>
      </c>
      <c r="C1768">
        <v>16</v>
      </c>
    </row>
    <row r="1769" spans="1:3" ht="12.75">
      <c r="A1769" s="59">
        <v>41117.195555555554</v>
      </c>
      <c r="B1769" s="128">
        <v>41117.195555555554</v>
      </c>
      <c r="C1769">
        <v>16</v>
      </c>
    </row>
    <row r="1770" spans="1:3" ht="12.75">
      <c r="A1770" s="59">
        <v>41117.237222222226</v>
      </c>
      <c r="B1770" s="128">
        <v>41117.237222222226</v>
      </c>
      <c r="C1770">
        <v>15.62</v>
      </c>
    </row>
    <row r="1771" spans="1:3" ht="12.75">
      <c r="A1771" s="59">
        <v>41117.27888888889</v>
      </c>
      <c r="B1771" s="128">
        <v>41117.27888888889</v>
      </c>
      <c r="C1771">
        <v>15.62</v>
      </c>
    </row>
    <row r="1772" spans="1:3" ht="12.75">
      <c r="A1772" s="59">
        <v>41117.320555555554</v>
      </c>
      <c r="B1772" s="128">
        <v>41117.320555555554</v>
      </c>
      <c r="C1772">
        <v>15.62</v>
      </c>
    </row>
    <row r="1773" spans="1:3" ht="12.75">
      <c r="A1773" s="59">
        <v>41117.362222222226</v>
      </c>
      <c r="B1773" s="128">
        <v>41117.362222222226</v>
      </c>
      <c r="C1773">
        <v>15.62</v>
      </c>
    </row>
    <row r="1774" spans="1:3" ht="12.75">
      <c r="A1774" s="59">
        <v>41117.40388888889</v>
      </c>
      <c r="B1774" s="128">
        <v>41117.40388888889</v>
      </c>
      <c r="C1774">
        <v>16</v>
      </c>
    </row>
    <row r="1775" spans="1:3" ht="12.75">
      <c r="A1775" s="59">
        <v>41117.445555555554</v>
      </c>
      <c r="B1775" s="128">
        <v>41117.445555555554</v>
      </c>
      <c r="C1775">
        <v>16</v>
      </c>
    </row>
    <row r="1776" spans="1:3" ht="12.75">
      <c r="A1776" s="59">
        <v>41117.487222222226</v>
      </c>
      <c r="B1776" s="128">
        <v>41117.487222222226</v>
      </c>
      <c r="C1776">
        <v>16.38</v>
      </c>
    </row>
    <row r="1777" spans="1:3" ht="12.75">
      <c r="A1777" s="59">
        <v>41117.52888888889</v>
      </c>
      <c r="B1777" s="128">
        <v>41117.52888888889</v>
      </c>
      <c r="C1777">
        <v>16.38</v>
      </c>
    </row>
    <row r="1778" spans="1:3" ht="12.75">
      <c r="A1778" s="59">
        <v>41117.570555555554</v>
      </c>
      <c r="B1778" s="128">
        <v>41117.570555555554</v>
      </c>
      <c r="C1778">
        <v>16.76</v>
      </c>
    </row>
    <row r="1779" spans="1:3" ht="12.75">
      <c r="A1779" s="59">
        <v>41117.612222222226</v>
      </c>
      <c r="B1779" s="128">
        <v>41117.612222222226</v>
      </c>
      <c r="C1779">
        <v>16.76</v>
      </c>
    </row>
    <row r="1780" spans="1:3" ht="12.75">
      <c r="A1780" s="59">
        <v>41117.65388888889</v>
      </c>
      <c r="B1780" s="128">
        <v>41117.65388888889</v>
      </c>
      <c r="C1780">
        <v>16.76</v>
      </c>
    </row>
    <row r="1781" spans="1:3" ht="12.75">
      <c r="A1781" s="59">
        <v>41117.695555555554</v>
      </c>
      <c r="B1781" s="128">
        <v>41117.695555555554</v>
      </c>
      <c r="C1781">
        <v>16.76</v>
      </c>
    </row>
    <row r="1782" spans="1:3" ht="12.75">
      <c r="A1782" s="59">
        <v>41117.737222222226</v>
      </c>
      <c r="B1782" s="128">
        <v>41117.737222222226</v>
      </c>
      <c r="C1782">
        <v>16.38</v>
      </c>
    </row>
    <row r="1783" spans="1:3" ht="12.75">
      <c r="A1783" s="59">
        <v>41117.77888888889</v>
      </c>
      <c r="B1783" s="128">
        <v>41117.77888888889</v>
      </c>
      <c r="C1783">
        <v>16.38</v>
      </c>
    </row>
    <row r="1784" spans="1:3" ht="12.75">
      <c r="A1784" s="59">
        <v>41117.820555555554</v>
      </c>
      <c r="B1784" s="128">
        <v>41117.820555555554</v>
      </c>
      <c r="C1784">
        <v>16.38</v>
      </c>
    </row>
    <row r="1785" spans="1:3" ht="12.75">
      <c r="A1785" s="59">
        <v>41117.862222222226</v>
      </c>
      <c r="B1785" s="128">
        <v>41117.862222222226</v>
      </c>
      <c r="C1785">
        <v>16.38</v>
      </c>
    </row>
    <row r="1786" spans="1:3" ht="12.75">
      <c r="A1786" s="59">
        <v>41117.90388888889</v>
      </c>
      <c r="B1786" s="128">
        <v>41117.90388888889</v>
      </c>
      <c r="C1786">
        <v>16.38</v>
      </c>
    </row>
    <row r="1787" spans="1:3" ht="12.75">
      <c r="A1787" s="59">
        <v>41117.945555555554</v>
      </c>
      <c r="B1787" s="128">
        <v>41117.945555555554</v>
      </c>
      <c r="C1787">
        <v>16</v>
      </c>
    </row>
    <row r="1788" spans="1:3" ht="12.75">
      <c r="A1788" s="59">
        <v>41117.987222222226</v>
      </c>
      <c r="B1788" s="128">
        <v>41117.987222222226</v>
      </c>
      <c r="C1788">
        <v>16</v>
      </c>
    </row>
    <row r="1789" spans="1:3" ht="12.75">
      <c r="A1789" s="59">
        <v>41118.02888888889</v>
      </c>
      <c r="B1789" s="128">
        <v>41118.02888888889</v>
      </c>
      <c r="C1789">
        <v>16</v>
      </c>
    </row>
    <row r="1790" spans="1:3" ht="12.75">
      <c r="A1790" s="59">
        <v>41118.070555555554</v>
      </c>
      <c r="B1790" s="128">
        <v>41118.070555555554</v>
      </c>
      <c r="C1790">
        <v>16</v>
      </c>
    </row>
    <row r="1791" spans="1:3" ht="12.75">
      <c r="A1791" s="59">
        <v>41118.112222222226</v>
      </c>
      <c r="B1791" s="128">
        <v>41118.112222222226</v>
      </c>
      <c r="C1791">
        <v>16</v>
      </c>
    </row>
    <row r="1792" spans="1:3" ht="12.75">
      <c r="A1792" s="59">
        <v>41118.15388888889</v>
      </c>
      <c r="B1792" s="128">
        <v>41118.15388888889</v>
      </c>
      <c r="C1792">
        <v>15.62</v>
      </c>
    </row>
    <row r="1793" spans="1:3" ht="12.75">
      <c r="A1793" s="59">
        <v>41118.195555555554</v>
      </c>
      <c r="B1793" s="128">
        <v>41118.195555555554</v>
      </c>
      <c r="C1793">
        <v>15.62</v>
      </c>
    </row>
    <row r="1794" spans="1:3" ht="12.75">
      <c r="A1794" s="59">
        <v>41118.237222222226</v>
      </c>
      <c r="B1794" s="128">
        <v>41118.237222222226</v>
      </c>
      <c r="C1794">
        <v>15.62</v>
      </c>
    </row>
    <row r="1795" spans="1:3" ht="12.75">
      <c r="A1795" s="59">
        <v>41118.27888888889</v>
      </c>
      <c r="B1795" s="128">
        <v>41118.27888888889</v>
      </c>
      <c r="C1795">
        <v>15.62</v>
      </c>
    </row>
    <row r="1796" spans="1:3" ht="12.75">
      <c r="A1796" s="59">
        <v>41118.320555555554</v>
      </c>
      <c r="B1796" s="128">
        <v>41118.320555555554</v>
      </c>
      <c r="C1796">
        <v>15.62</v>
      </c>
    </row>
    <row r="1797" spans="1:3" ht="12.75">
      <c r="A1797" s="59">
        <v>41118.362222222226</v>
      </c>
      <c r="B1797" s="128">
        <v>41118.362222222226</v>
      </c>
      <c r="C1797">
        <v>15.62</v>
      </c>
    </row>
    <row r="1798" spans="1:3" ht="12.75">
      <c r="A1798" s="59">
        <v>41118.40388888889</v>
      </c>
      <c r="B1798" s="128">
        <v>41118.40388888889</v>
      </c>
      <c r="C1798">
        <v>15.62</v>
      </c>
    </row>
    <row r="1799" spans="1:3" ht="12.75">
      <c r="A1799" s="59">
        <v>41118.445555555554</v>
      </c>
      <c r="B1799" s="128">
        <v>41118.445555555554</v>
      </c>
      <c r="C1799">
        <v>15.62</v>
      </c>
    </row>
    <row r="1800" spans="1:3" ht="12.75">
      <c r="A1800" s="59">
        <v>41118.487222222226</v>
      </c>
      <c r="B1800" s="128">
        <v>41118.487222222226</v>
      </c>
      <c r="C1800">
        <v>16.38</v>
      </c>
    </row>
    <row r="1801" spans="1:3" ht="12.75">
      <c r="A1801" s="59">
        <v>41118.52888888889</v>
      </c>
      <c r="B1801" s="128">
        <v>41118.52888888889</v>
      </c>
      <c r="C1801">
        <v>16.38</v>
      </c>
    </row>
    <row r="1802" spans="1:3" ht="12.75">
      <c r="A1802" s="59">
        <v>41118.570555555554</v>
      </c>
      <c r="B1802" s="128">
        <v>41118.570555555554</v>
      </c>
      <c r="C1802">
        <v>16.76</v>
      </c>
    </row>
    <row r="1803" spans="1:3" ht="12.75">
      <c r="A1803" s="59">
        <v>41118.612222222226</v>
      </c>
      <c r="B1803" s="128">
        <v>41118.612222222226</v>
      </c>
      <c r="C1803">
        <v>17.14</v>
      </c>
    </row>
    <row r="1804" spans="1:3" ht="12.75">
      <c r="A1804" s="59">
        <v>41118.65388888889</v>
      </c>
      <c r="B1804" s="128">
        <v>41118.65388888889</v>
      </c>
      <c r="C1804">
        <v>16.76</v>
      </c>
    </row>
    <row r="1805" spans="1:3" ht="12.75">
      <c r="A1805" s="59">
        <v>41118.695555555554</v>
      </c>
      <c r="B1805" s="128">
        <v>41118.695555555554</v>
      </c>
      <c r="C1805">
        <v>16.76</v>
      </c>
    </row>
    <row r="1806" spans="1:3" ht="12.75">
      <c r="A1806" s="59">
        <v>41118.737222222226</v>
      </c>
      <c r="B1806" s="128">
        <v>41118.737222222226</v>
      </c>
      <c r="C1806">
        <v>16.38</v>
      </c>
    </row>
    <row r="1807" spans="1:3" ht="12.75">
      <c r="A1807" s="59">
        <v>41118.77888888889</v>
      </c>
      <c r="B1807" s="128">
        <v>41118.77888888889</v>
      </c>
      <c r="C1807">
        <v>16</v>
      </c>
    </row>
    <row r="1808" spans="1:3" ht="12.75">
      <c r="A1808" s="59">
        <v>41118.820555555554</v>
      </c>
      <c r="B1808" s="128">
        <v>41118.820555555554</v>
      </c>
      <c r="C1808">
        <v>16</v>
      </c>
    </row>
    <row r="1809" spans="1:3" ht="12.75">
      <c r="A1809" s="59">
        <v>41118.862222222226</v>
      </c>
      <c r="B1809" s="128">
        <v>41118.862222222226</v>
      </c>
      <c r="C1809">
        <v>15.62</v>
      </c>
    </row>
    <row r="1810" spans="1:3" ht="12.75">
      <c r="A1810" s="59">
        <v>41118.90388888889</v>
      </c>
      <c r="B1810" s="128">
        <v>41118.90388888889</v>
      </c>
      <c r="C1810">
        <v>16.38</v>
      </c>
    </row>
    <row r="1811" spans="1:3" ht="12.75">
      <c r="A1811" s="59">
        <v>41118.945555555554</v>
      </c>
      <c r="B1811" s="128">
        <v>41118.945555555554</v>
      </c>
      <c r="C1811">
        <v>16.38</v>
      </c>
    </row>
    <row r="1812" spans="1:3" ht="12.75">
      <c r="A1812" s="59">
        <v>41118.987222222226</v>
      </c>
      <c r="B1812" s="128">
        <v>41118.987222222226</v>
      </c>
      <c r="C1812">
        <v>16.38</v>
      </c>
    </row>
    <row r="1813" spans="1:3" ht="12.75">
      <c r="A1813" s="59">
        <v>41119.02888888889</v>
      </c>
      <c r="B1813" s="128">
        <v>41119.02888888889</v>
      </c>
      <c r="C1813">
        <v>16.38</v>
      </c>
    </row>
    <row r="1814" spans="1:3" ht="12.75">
      <c r="A1814" s="59">
        <v>41119.070555555554</v>
      </c>
      <c r="B1814" s="128">
        <v>41119.070555555554</v>
      </c>
      <c r="C1814">
        <v>16</v>
      </c>
    </row>
    <row r="1815" spans="1:3" ht="12.75">
      <c r="A1815" s="59">
        <v>41119.112222222226</v>
      </c>
      <c r="B1815" s="128">
        <v>41119.112222222226</v>
      </c>
      <c r="C1815">
        <v>16</v>
      </c>
    </row>
    <row r="1816" spans="1:3" ht="12.75">
      <c r="A1816" s="59">
        <v>41119.15388888889</v>
      </c>
      <c r="B1816" s="128">
        <v>41119.15388888889</v>
      </c>
      <c r="C1816">
        <v>16</v>
      </c>
    </row>
    <row r="1817" spans="1:3" ht="12.75">
      <c r="A1817" s="59">
        <v>41119.195555555554</v>
      </c>
      <c r="B1817" s="128">
        <v>41119.195555555554</v>
      </c>
      <c r="C1817">
        <v>16</v>
      </c>
    </row>
    <row r="1818" spans="1:3" ht="12.75">
      <c r="A1818" s="59">
        <v>41119.237222222226</v>
      </c>
      <c r="B1818" s="128">
        <v>41119.237222222226</v>
      </c>
      <c r="C1818">
        <v>15.62</v>
      </c>
    </row>
    <row r="1819" spans="1:3" ht="12.75">
      <c r="A1819" s="59">
        <v>41119.27888888889</v>
      </c>
      <c r="B1819" s="128">
        <v>41119.27888888889</v>
      </c>
      <c r="C1819">
        <v>15.62</v>
      </c>
    </row>
    <row r="1820" spans="1:3" ht="12.75">
      <c r="A1820" s="59">
        <v>41119.320555555554</v>
      </c>
      <c r="B1820" s="128">
        <v>41119.320555555554</v>
      </c>
      <c r="C1820">
        <v>15.62</v>
      </c>
    </row>
    <row r="1821" spans="1:3" ht="12.75">
      <c r="A1821" s="59">
        <v>41119.362222222226</v>
      </c>
      <c r="B1821" s="128">
        <v>41119.362222222226</v>
      </c>
      <c r="C1821">
        <v>16</v>
      </c>
    </row>
    <row r="1822" spans="1:3" ht="12.75">
      <c r="A1822" s="59">
        <v>41119.40388888889</v>
      </c>
      <c r="B1822" s="128">
        <v>41119.40388888889</v>
      </c>
      <c r="C1822">
        <v>16</v>
      </c>
    </row>
    <row r="1823" spans="1:3" ht="12.75">
      <c r="A1823" s="59">
        <v>41119.445555555554</v>
      </c>
      <c r="B1823" s="128">
        <v>41119.445555555554</v>
      </c>
      <c r="C1823">
        <v>16.38</v>
      </c>
    </row>
    <row r="1824" spans="1:3" ht="12.75">
      <c r="A1824" s="59">
        <v>41119.487222222226</v>
      </c>
      <c r="B1824" s="128">
        <v>41119.487222222226</v>
      </c>
      <c r="C1824">
        <v>16.76</v>
      </c>
    </row>
    <row r="1825" spans="1:3" ht="12.75">
      <c r="A1825" s="59">
        <v>41119.52888888889</v>
      </c>
      <c r="B1825" s="128">
        <v>41119.52888888889</v>
      </c>
      <c r="C1825">
        <v>17.14</v>
      </c>
    </row>
    <row r="1826" spans="1:3" ht="12.75">
      <c r="A1826" s="59">
        <v>41119.570555555554</v>
      </c>
      <c r="B1826" s="128">
        <v>41119.570555555554</v>
      </c>
      <c r="C1826">
        <v>17.52</v>
      </c>
    </row>
    <row r="1827" spans="1:3" ht="12.75">
      <c r="A1827" s="59">
        <v>41119.612222222226</v>
      </c>
      <c r="B1827" s="128">
        <v>41119.612222222226</v>
      </c>
      <c r="C1827">
        <v>17.52</v>
      </c>
    </row>
    <row r="1828" spans="1:3" ht="12.75">
      <c r="A1828" s="59">
        <v>41119.65388888889</v>
      </c>
      <c r="B1828" s="128">
        <v>41119.65388888889</v>
      </c>
      <c r="C1828">
        <v>17.52</v>
      </c>
    </row>
    <row r="1829" spans="1:3" ht="12.75">
      <c r="A1829" s="59">
        <v>41119.695555555554</v>
      </c>
      <c r="B1829" s="128">
        <v>41119.695555555554</v>
      </c>
      <c r="C1829">
        <v>17.14</v>
      </c>
    </row>
    <row r="1830" spans="1:3" ht="12.75">
      <c r="A1830" s="59">
        <v>41119.737222222226</v>
      </c>
      <c r="B1830" s="128">
        <v>41119.737222222226</v>
      </c>
      <c r="C1830">
        <v>16.76</v>
      </c>
    </row>
    <row r="1831" spans="1:3" ht="12.75">
      <c r="A1831" s="59">
        <v>41119.77888888889</v>
      </c>
      <c r="B1831" s="128">
        <v>41119.77888888889</v>
      </c>
      <c r="C1831">
        <v>16.38</v>
      </c>
    </row>
    <row r="1832" spans="1:3" ht="12.75">
      <c r="A1832" s="59">
        <v>41119.820555555554</v>
      </c>
      <c r="B1832" s="128">
        <v>41119.820555555554</v>
      </c>
      <c r="C1832">
        <v>16.38</v>
      </c>
    </row>
    <row r="1833" spans="1:3" ht="12.75">
      <c r="A1833" s="59">
        <v>41119.862222222226</v>
      </c>
      <c r="B1833" s="128">
        <v>41119.862222222226</v>
      </c>
      <c r="C1833">
        <v>16.38</v>
      </c>
    </row>
    <row r="1834" spans="1:3" ht="12.75">
      <c r="A1834" s="59">
        <v>41119.90388888889</v>
      </c>
      <c r="B1834" s="128">
        <v>41119.90388888889</v>
      </c>
      <c r="C1834">
        <v>16.38</v>
      </c>
    </row>
    <row r="1835" spans="1:3" ht="12.75">
      <c r="A1835" s="59">
        <v>41119.945555555554</v>
      </c>
      <c r="B1835" s="128">
        <v>41119.945555555554</v>
      </c>
      <c r="C1835">
        <v>16.38</v>
      </c>
    </row>
    <row r="1836" spans="1:3" ht="12.75">
      <c r="A1836" s="59">
        <v>41119.987222222226</v>
      </c>
      <c r="B1836" s="128">
        <v>41119.987222222226</v>
      </c>
      <c r="C1836">
        <v>16.38</v>
      </c>
    </row>
    <row r="1837" spans="1:3" ht="12.75">
      <c r="A1837" s="59">
        <v>41120.02888888889</v>
      </c>
      <c r="B1837" s="128">
        <v>41120.02888888889</v>
      </c>
      <c r="C1837">
        <v>16.38</v>
      </c>
    </row>
    <row r="1838" spans="1:3" ht="12.75">
      <c r="A1838" s="59">
        <v>41120.070555555554</v>
      </c>
      <c r="B1838" s="128">
        <v>41120.070555555554</v>
      </c>
      <c r="C1838">
        <v>16</v>
      </c>
    </row>
    <row r="1839" spans="1:3" ht="12.75">
      <c r="A1839" s="59">
        <v>41120.112222222226</v>
      </c>
      <c r="B1839" s="128">
        <v>41120.112222222226</v>
      </c>
      <c r="C1839">
        <v>16</v>
      </c>
    </row>
    <row r="1840" spans="1:3" ht="12.75">
      <c r="A1840" s="59">
        <v>41120.15388888889</v>
      </c>
      <c r="B1840" s="128">
        <v>41120.15388888889</v>
      </c>
      <c r="C1840">
        <v>16</v>
      </c>
    </row>
    <row r="1841" spans="1:3" ht="12.75">
      <c r="A1841" s="59">
        <v>41120.195555555554</v>
      </c>
      <c r="B1841" s="128">
        <v>41120.195555555554</v>
      </c>
      <c r="C1841">
        <v>16</v>
      </c>
    </row>
    <row r="1842" spans="1:3" ht="12.75">
      <c r="A1842" s="59">
        <v>41120.237222222226</v>
      </c>
      <c r="B1842" s="128">
        <v>41120.237222222226</v>
      </c>
      <c r="C1842">
        <v>16</v>
      </c>
    </row>
    <row r="1843" spans="1:3" ht="12.75">
      <c r="A1843" s="59">
        <v>41120.27888888889</v>
      </c>
      <c r="B1843" s="128">
        <v>41120.27888888889</v>
      </c>
      <c r="C1843">
        <v>16</v>
      </c>
    </row>
    <row r="1844" spans="1:3" ht="12.75">
      <c r="A1844" s="59">
        <v>41120.320555555554</v>
      </c>
      <c r="B1844" s="128">
        <v>41120.320555555554</v>
      </c>
      <c r="C1844">
        <v>16</v>
      </c>
    </row>
    <row r="1845" spans="1:3" ht="12.75">
      <c r="A1845" s="59">
        <v>41120.362222222226</v>
      </c>
      <c r="B1845" s="128">
        <v>41120.362222222226</v>
      </c>
      <c r="C1845">
        <v>16</v>
      </c>
    </row>
    <row r="1846" spans="1:3" ht="12.75">
      <c r="A1846" s="59">
        <v>41120.40388888889</v>
      </c>
      <c r="B1846" s="128">
        <v>41120.40388888889</v>
      </c>
      <c r="C1846">
        <v>16</v>
      </c>
    </row>
    <row r="1847" spans="1:3" ht="12.75">
      <c r="A1847" s="59">
        <v>41120.445555555554</v>
      </c>
      <c r="B1847" s="128">
        <v>41120.445555555554</v>
      </c>
      <c r="C1847">
        <v>16.38</v>
      </c>
    </row>
    <row r="1848" spans="1:3" ht="12.75">
      <c r="A1848" s="59">
        <v>41120.487222222226</v>
      </c>
      <c r="B1848" s="128">
        <v>41120.487222222226</v>
      </c>
      <c r="C1848">
        <v>16.76</v>
      </c>
    </row>
    <row r="1849" spans="1:3" ht="12.75">
      <c r="A1849" s="59">
        <v>41120.52888888889</v>
      </c>
      <c r="B1849" s="128">
        <v>41120.52888888889</v>
      </c>
      <c r="C1849">
        <v>17.14</v>
      </c>
    </row>
    <row r="1850" spans="1:3" ht="12.75">
      <c r="A1850" s="59">
        <v>41120.570555555554</v>
      </c>
      <c r="B1850" s="128">
        <v>41120.570555555554</v>
      </c>
      <c r="C1850">
        <v>17.52</v>
      </c>
    </row>
    <row r="1851" spans="1:3" ht="12.75">
      <c r="A1851" s="59">
        <v>41120.612222222226</v>
      </c>
      <c r="B1851" s="128">
        <v>41120.612222222226</v>
      </c>
      <c r="C1851">
        <v>17.52</v>
      </c>
    </row>
    <row r="1852" spans="1:3" ht="12.75">
      <c r="A1852" s="59">
        <v>41120.65388888889</v>
      </c>
      <c r="B1852" s="128">
        <v>41120.65388888889</v>
      </c>
      <c r="C1852">
        <v>17.52</v>
      </c>
    </row>
    <row r="1853" spans="1:3" ht="12.75">
      <c r="A1853" s="59">
        <v>41120.695555555554</v>
      </c>
      <c r="B1853" s="128">
        <v>41120.695555555554</v>
      </c>
      <c r="C1853">
        <v>17.14</v>
      </c>
    </row>
    <row r="1854" spans="1:3" ht="12.75">
      <c r="A1854" s="59">
        <v>41120.737222222226</v>
      </c>
      <c r="B1854" s="128">
        <v>41120.737222222226</v>
      </c>
      <c r="C1854">
        <v>16.76</v>
      </c>
    </row>
    <row r="1855" spans="1:3" ht="12.75">
      <c r="A1855" s="59">
        <v>41120.77888888889</v>
      </c>
      <c r="B1855" s="128">
        <v>41120.77888888889</v>
      </c>
      <c r="C1855">
        <v>16.38</v>
      </c>
    </row>
    <row r="1856" spans="1:3" ht="12.75">
      <c r="A1856" s="59">
        <v>41120.820555555554</v>
      </c>
      <c r="B1856" s="128">
        <v>41120.820555555554</v>
      </c>
      <c r="C1856">
        <v>16.38</v>
      </c>
    </row>
    <row r="1857" spans="1:3" ht="12.75">
      <c r="A1857" s="59">
        <v>41120.862222222226</v>
      </c>
      <c r="B1857" s="128">
        <v>41120.862222222226</v>
      </c>
      <c r="C1857">
        <v>16.38</v>
      </c>
    </row>
    <row r="1858" spans="1:3" ht="12.75">
      <c r="A1858" s="59">
        <v>41120.90388888889</v>
      </c>
      <c r="B1858" s="128">
        <v>41120.90388888889</v>
      </c>
      <c r="C1858">
        <v>16.38</v>
      </c>
    </row>
    <row r="1859" spans="1:3" ht="12.75">
      <c r="A1859" s="59">
        <v>41120.945555555554</v>
      </c>
      <c r="B1859" s="128">
        <v>41120.945555555554</v>
      </c>
      <c r="C1859">
        <v>16.38</v>
      </c>
    </row>
    <row r="1860" spans="1:3" ht="12.75">
      <c r="A1860" s="59">
        <v>41120.987222222226</v>
      </c>
      <c r="B1860" s="128">
        <v>41120.987222222226</v>
      </c>
      <c r="C1860">
        <v>16.38</v>
      </c>
    </row>
    <row r="1861" spans="1:3" ht="12.75">
      <c r="A1861" s="59">
        <v>41121.02888888889</v>
      </c>
      <c r="B1861" s="128">
        <v>41121.02888888889</v>
      </c>
      <c r="C1861">
        <v>16.38</v>
      </c>
    </row>
    <row r="1862" spans="1:3" ht="12.75">
      <c r="A1862" s="59">
        <v>41121.070555555554</v>
      </c>
      <c r="B1862" s="128">
        <v>41121.070555555554</v>
      </c>
      <c r="C1862">
        <v>16</v>
      </c>
    </row>
    <row r="1863" spans="1:3" ht="12.75">
      <c r="A1863" s="59">
        <v>41121.112222222226</v>
      </c>
      <c r="B1863" s="128">
        <v>41121.112222222226</v>
      </c>
      <c r="C1863">
        <v>16</v>
      </c>
    </row>
    <row r="1864" spans="1:3" ht="12.75">
      <c r="A1864" s="59">
        <v>41121.15388888889</v>
      </c>
      <c r="B1864" s="128">
        <v>41121.15388888889</v>
      </c>
      <c r="C1864">
        <v>16</v>
      </c>
    </row>
    <row r="1865" spans="1:3" ht="12.75">
      <c r="A1865" s="59">
        <v>41121.195555555554</v>
      </c>
      <c r="B1865" s="128">
        <v>41121.195555555554</v>
      </c>
      <c r="C1865">
        <v>16</v>
      </c>
    </row>
    <row r="1866" spans="1:3" ht="12.75">
      <c r="A1866" s="59">
        <v>41121.237222222226</v>
      </c>
      <c r="B1866" s="128">
        <v>41121.237222222226</v>
      </c>
      <c r="C1866">
        <v>15.62</v>
      </c>
    </row>
    <row r="1867" spans="1:3" ht="12.75">
      <c r="A1867" s="59">
        <v>41121.27888888889</v>
      </c>
      <c r="B1867" s="128">
        <v>41121.27888888889</v>
      </c>
      <c r="C1867">
        <v>15.62</v>
      </c>
    </row>
    <row r="1868" spans="1:3" ht="12.75">
      <c r="A1868" s="59">
        <v>41121.320555555554</v>
      </c>
      <c r="B1868" s="128">
        <v>41121.320555555554</v>
      </c>
      <c r="C1868">
        <v>15.62</v>
      </c>
    </row>
    <row r="1869" spans="1:3" ht="12.75">
      <c r="A1869" s="59">
        <v>41121.362222222226</v>
      </c>
      <c r="B1869" s="128">
        <v>41121.362222222226</v>
      </c>
      <c r="C1869">
        <v>15.62</v>
      </c>
    </row>
    <row r="1870" spans="1:3" ht="12.75">
      <c r="A1870" s="59">
        <v>41121.40388888889</v>
      </c>
      <c r="B1870" s="128">
        <v>41121.40388888889</v>
      </c>
      <c r="C1870">
        <v>16</v>
      </c>
    </row>
    <row r="1871" spans="1:3" ht="12.75">
      <c r="A1871" s="59">
        <v>41121.445555555554</v>
      </c>
      <c r="B1871" s="128">
        <v>41121.445555555554</v>
      </c>
      <c r="C1871">
        <v>16.38</v>
      </c>
    </row>
    <row r="1872" spans="1:3" ht="12.75">
      <c r="A1872" s="59">
        <v>41121.487222222226</v>
      </c>
      <c r="B1872" s="128">
        <v>41121.487222222226</v>
      </c>
      <c r="C1872">
        <v>16.76</v>
      </c>
    </row>
    <row r="1873" spans="1:3" ht="12.75">
      <c r="A1873" s="59">
        <v>41121.52888888889</v>
      </c>
      <c r="B1873" s="128">
        <v>41121.52888888889</v>
      </c>
      <c r="C1873">
        <v>17.14</v>
      </c>
    </row>
    <row r="1874" spans="1:3" ht="12.75">
      <c r="A1874" s="59">
        <v>41121.570555555554</v>
      </c>
      <c r="B1874" s="128">
        <v>41121.570555555554</v>
      </c>
      <c r="C1874">
        <v>17.52</v>
      </c>
    </row>
    <row r="1875" spans="1:3" ht="12.75">
      <c r="A1875" s="59">
        <v>41121.612222222226</v>
      </c>
      <c r="B1875" s="128">
        <v>41121.612222222226</v>
      </c>
      <c r="C1875">
        <v>17.52</v>
      </c>
    </row>
    <row r="1876" spans="1:3" ht="12.75">
      <c r="A1876" s="59">
        <v>41121.65388888889</v>
      </c>
      <c r="B1876" s="128">
        <v>41121.65388888889</v>
      </c>
      <c r="C1876">
        <v>17.52</v>
      </c>
    </row>
    <row r="1877" spans="1:3" ht="12.75">
      <c r="A1877" s="59">
        <v>41121.695555555554</v>
      </c>
      <c r="B1877" s="128">
        <v>41121.695555555554</v>
      </c>
      <c r="C1877">
        <v>17.14</v>
      </c>
    </row>
    <row r="1878" spans="1:3" ht="12.75">
      <c r="A1878" s="59">
        <v>41121.737222222226</v>
      </c>
      <c r="B1878" s="128">
        <v>41121.737222222226</v>
      </c>
      <c r="C1878">
        <v>16.76</v>
      </c>
    </row>
    <row r="1879" spans="1:3" ht="12.75">
      <c r="A1879" s="59">
        <v>41121.77888888889</v>
      </c>
      <c r="B1879" s="128">
        <v>41121.77888888889</v>
      </c>
      <c r="C1879">
        <v>16.38</v>
      </c>
    </row>
    <row r="1880" spans="1:3" ht="12.75">
      <c r="A1880" s="59">
        <v>41121.820555555554</v>
      </c>
      <c r="B1880" s="128">
        <v>41121.820555555554</v>
      </c>
      <c r="C1880">
        <v>16.38</v>
      </c>
    </row>
    <row r="1881" spans="1:3" ht="12.75">
      <c r="A1881" s="59">
        <v>41121.862222222226</v>
      </c>
      <c r="B1881" s="128">
        <v>41121.862222222226</v>
      </c>
      <c r="C1881">
        <v>16.38</v>
      </c>
    </row>
    <row r="1882" spans="1:3" ht="12.75">
      <c r="A1882" s="59">
        <v>41121.90388888889</v>
      </c>
      <c r="B1882" s="128">
        <v>41121.90388888889</v>
      </c>
      <c r="C1882">
        <v>16.38</v>
      </c>
    </row>
    <row r="1883" spans="1:3" ht="12.75">
      <c r="A1883" s="59">
        <v>41121.945555555554</v>
      </c>
      <c r="B1883" s="128">
        <v>41121.945555555554</v>
      </c>
      <c r="C1883">
        <v>16.38</v>
      </c>
    </row>
    <row r="1884" spans="1:3" ht="12.75">
      <c r="A1884" s="59">
        <v>41121.987222222226</v>
      </c>
      <c r="B1884" s="128">
        <v>41121.987222222226</v>
      </c>
      <c r="C1884">
        <v>16.38</v>
      </c>
    </row>
    <row r="1885" spans="1:3" ht="12.75">
      <c r="A1885" s="59">
        <v>41122.02888888889</v>
      </c>
      <c r="B1885" s="128">
        <v>41122.02888888889</v>
      </c>
      <c r="C1885">
        <v>16</v>
      </c>
    </row>
    <row r="1886" spans="1:3" ht="12.75">
      <c r="A1886" s="59">
        <v>41122.070555555554</v>
      </c>
      <c r="B1886" s="128">
        <v>41122.070555555554</v>
      </c>
      <c r="C1886">
        <v>16</v>
      </c>
    </row>
    <row r="1887" spans="1:3" ht="12.75">
      <c r="A1887" s="59">
        <v>41122.112222222226</v>
      </c>
      <c r="B1887" s="128">
        <v>41122.112222222226</v>
      </c>
      <c r="C1887">
        <v>16</v>
      </c>
    </row>
    <row r="1888" spans="1:3" ht="12.75">
      <c r="A1888" s="59">
        <v>41122.15388888889</v>
      </c>
      <c r="B1888" s="128">
        <v>41122.15388888889</v>
      </c>
      <c r="C1888">
        <v>16</v>
      </c>
    </row>
    <row r="1889" spans="1:3" ht="12.75">
      <c r="A1889" s="59">
        <v>41122.195555555554</v>
      </c>
      <c r="B1889" s="128">
        <v>41122.195555555554</v>
      </c>
      <c r="C1889">
        <v>16</v>
      </c>
    </row>
    <row r="1890" spans="1:3" ht="12.75">
      <c r="A1890" s="59">
        <v>41122.237222222226</v>
      </c>
      <c r="B1890" s="128">
        <v>41122.237222222226</v>
      </c>
      <c r="C1890">
        <v>15.62</v>
      </c>
    </row>
    <row r="1891" spans="1:3" ht="12.75">
      <c r="A1891" s="59">
        <v>41122.27888888889</v>
      </c>
      <c r="B1891" s="128">
        <v>41122.27888888889</v>
      </c>
      <c r="C1891">
        <v>15.62</v>
      </c>
    </row>
    <row r="1892" spans="1:3" ht="12.75">
      <c r="A1892" s="59">
        <v>41122.320555555554</v>
      </c>
      <c r="B1892" s="128">
        <v>41122.320555555554</v>
      </c>
      <c r="C1892">
        <v>15.62</v>
      </c>
    </row>
    <row r="1893" spans="1:3" ht="12.75">
      <c r="A1893" s="59">
        <v>41122.362222222226</v>
      </c>
      <c r="B1893" s="128">
        <v>41122.362222222226</v>
      </c>
      <c r="C1893">
        <v>15.62</v>
      </c>
    </row>
    <row r="1894" spans="1:3" ht="12.75">
      <c r="A1894" s="59">
        <v>41122.40388888889</v>
      </c>
      <c r="B1894" s="128">
        <v>41122.40388888889</v>
      </c>
      <c r="C1894">
        <v>16</v>
      </c>
    </row>
    <row r="1895" spans="1:3" ht="12.75">
      <c r="A1895" s="59">
        <v>41122.445555555554</v>
      </c>
      <c r="B1895" s="128">
        <v>41122.445555555554</v>
      </c>
      <c r="C1895">
        <v>16</v>
      </c>
    </row>
    <row r="1896" spans="1:3" ht="12.75">
      <c r="A1896" s="59">
        <v>41122.487222222226</v>
      </c>
      <c r="B1896" s="128">
        <v>41122.487222222226</v>
      </c>
      <c r="C1896">
        <v>16.76</v>
      </c>
    </row>
    <row r="1897" spans="1:3" ht="12.75">
      <c r="A1897" s="59">
        <v>41122.52888888889</v>
      </c>
      <c r="B1897" s="128">
        <v>41122.52888888889</v>
      </c>
      <c r="C1897">
        <v>17.14</v>
      </c>
    </row>
    <row r="1898" spans="1:3" ht="12.75">
      <c r="A1898" s="59">
        <v>41122.570555555554</v>
      </c>
      <c r="B1898" s="128">
        <v>41122.570555555554</v>
      </c>
      <c r="C1898">
        <v>17.14</v>
      </c>
    </row>
    <row r="1899" spans="1:3" ht="12.75">
      <c r="A1899" s="59">
        <v>41122.612222222226</v>
      </c>
      <c r="B1899" s="128">
        <v>41122.612222222226</v>
      </c>
      <c r="C1899">
        <v>17.52</v>
      </c>
    </row>
    <row r="1900" spans="1:3" ht="12.75">
      <c r="A1900" s="59">
        <v>41122.65388888889</v>
      </c>
      <c r="B1900" s="128">
        <v>41122.65388888889</v>
      </c>
      <c r="C1900">
        <v>17.14</v>
      </c>
    </row>
    <row r="1901" spans="1:3" ht="12.75">
      <c r="A1901" s="59">
        <v>41122.695555555554</v>
      </c>
      <c r="B1901" s="128">
        <v>41122.695555555554</v>
      </c>
      <c r="C1901">
        <v>17.14</v>
      </c>
    </row>
    <row r="1902" spans="1:3" ht="12.75">
      <c r="A1902" s="59">
        <v>41122.737222222226</v>
      </c>
      <c r="B1902" s="128">
        <v>41122.737222222226</v>
      </c>
      <c r="C1902">
        <v>16.76</v>
      </c>
    </row>
    <row r="1903" spans="1:3" ht="12.75">
      <c r="A1903" s="59">
        <v>41122.77888888889</v>
      </c>
      <c r="B1903" s="128">
        <v>41122.77888888889</v>
      </c>
      <c r="C1903">
        <v>16.38</v>
      </c>
    </row>
    <row r="1904" spans="1:3" ht="12.75">
      <c r="A1904" s="59">
        <v>41122.820555555554</v>
      </c>
      <c r="B1904" s="128">
        <v>41122.820555555554</v>
      </c>
      <c r="C1904">
        <v>16.38</v>
      </c>
    </row>
    <row r="1905" spans="1:3" ht="12.75">
      <c r="A1905" s="59">
        <v>41122.862222222226</v>
      </c>
      <c r="B1905" s="128">
        <v>41122.862222222226</v>
      </c>
      <c r="C1905">
        <v>16.38</v>
      </c>
    </row>
    <row r="1906" spans="1:3" ht="12.75">
      <c r="A1906" s="59">
        <v>41122.90388888889</v>
      </c>
      <c r="B1906" s="128">
        <v>41122.90388888889</v>
      </c>
      <c r="C1906">
        <v>16.38</v>
      </c>
    </row>
    <row r="1907" spans="1:3" ht="12.75">
      <c r="A1907" s="59">
        <v>41122.945555555554</v>
      </c>
      <c r="B1907" s="128">
        <v>41122.945555555554</v>
      </c>
      <c r="C1907">
        <v>16.38</v>
      </c>
    </row>
    <row r="1908" spans="1:3" ht="12.75">
      <c r="A1908" s="59">
        <v>41122.987222222226</v>
      </c>
      <c r="B1908" s="128">
        <v>41122.987222222226</v>
      </c>
      <c r="C1908">
        <v>16.38</v>
      </c>
    </row>
    <row r="1909" spans="1:3" ht="12.75">
      <c r="A1909" s="59">
        <v>41123.02888888889</v>
      </c>
      <c r="B1909" s="128">
        <v>41123.02888888889</v>
      </c>
      <c r="C1909">
        <v>16</v>
      </c>
    </row>
    <row r="1910" spans="1:3" ht="12.75">
      <c r="A1910" s="59">
        <v>41123.070555555554</v>
      </c>
      <c r="B1910" s="128">
        <v>41123.070555555554</v>
      </c>
      <c r="C1910">
        <v>16</v>
      </c>
    </row>
    <row r="1911" spans="1:3" ht="12.75">
      <c r="A1911" s="59">
        <v>41123.112222222226</v>
      </c>
      <c r="B1911" s="128">
        <v>41123.112222222226</v>
      </c>
      <c r="C1911">
        <v>16</v>
      </c>
    </row>
    <row r="1912" spans="1:3" ht="12.75">
      <c r="A1912" s="59">
        <v>41123.15388888889</v>
      </c>
      <c r="B1912" s="128">
        <v>41123.15388888889</v>
      </c>
      <c r="C1912">
        <v>16</v>
      </c>
    </row>
    <row r="1913" spans="1:3" ht="12.75">
      <c r="A1913" s="59">
        <v>41123.195555555554</v>
      </c>
      <c r="B1913" s="128">
        <v>41123.195555555554</v>
      </c>
      <c r="C1913">
        <v>15.62</v>
      </c>
    </row>
    <row r="1914" spans="1:3" ht="12.75">
      <c r="A1914" s="59">
        <v>41123.237222222226</v>
      </c>
      <c r="B1914" s="128">
        <v>41123.237222222226</v>
      </c>
      <c r="C1914">
        <v>15.62</v>
      </c>
    </row>
    <row r="1915" spans="1:3" ht="12.75">
      <c r="A1915" s="59">
        <v>41123.27888888889</v>
      </c>
      <c r="B1915" s="128">
        <v>41123.27888888889</v>
      </c>
      <c r="C1915">
        <v>15.62</v>
      </c>
    </row>
    <row r="1916" spans="1:3" ht="12.75">
      <c r="A1916" s="59">
        <v>41123.320555555554</v>
      </c>
      <c r="B1916" s="128">
        <v>41123.320555555554</v>
      </c>
      <c r="C1916">
        <v>15.62</v>
      </c>
    </row>
    <row r="1917" spans="1:3" ht="12.75">
      <c r="A1917" s="59">
        <v>41123.362222222226</v>
      </c>
      <c r="B1917" s="128">
        <v>41123.362222222226</v>
      </c>
      <c r="C1917">
        <v>15.62</v>
      </c>
    </row>
    <row r="1918" spans="1:3" ht="12.75">
      <c r="A1918" s="59">
        <v>41123.40388888889</v>
      </c>
      <c r="B1918" s="128">
        <v>41123.40388888889</v>
      </c>
      <c r="C1918">
        <v>16</v>
      </c>
    </row>
    <row r="1919" spans="1:3" ht="12.75">
      <c r="A1919" s="59">
        <v>41123.445555555554</v>
      </c>
      <c r="B1919" s="128">
        <v>41123.445555555554</v>
      </c>
      <c r="C1919">
        <v>16</v>
      </c>
    </row>
    <row r="1920" spans="1:3" ht="12.75">
      <c r="A1920" s="59">
        <v>41123.487222222226</v>
      </c>
      <c r="B1920" s="128">
        <v>41123.487222222226</v>
      </c>
      <c r="C1920">
        <v>16.38</v>
      </c>
    </row>
    <row r="1921" spans="1:3" ht="12.75">
      <c r="A1921" s="59">
        <v>41123.52888888889</v>
      </c>
      <c r="B1921" s="128">
        <v>41123.52888888889</v>
      </c>
      <c r="C1921">
        <v>16.76</v>
      </c>
    </row>
    <row r="1922" spans="1:3" ht="12.75">
      <c r="A1922" s="59">
        <v>41123.570555555554</v>
      </c>
      <c r="B1922" s="128">
        <v>41123.570555555554</v>
      </c>
      <c r="C1922">
        <v>16.76</v>
      </c>
    </row>
    <row r="1923" spans="1:3" ht="12.75">
      <c r="A1923" s="59">
        <v>41123.612222222226</v>
      </c>
      <c r="B1923" s="128">
        <v>41123.612222222226</v>
      </c>
      <c r="C1923">
        <v>16.76</v>
      </c>
    </row>
    <row r="1924" spans="1:3" ht="12.75">
      <c r="A1924" s="59">
        <v>41123.65388888889</v>
      </c>
      <c r="B1924" s="128">
        <v>41123.65388888889</v>
      </c>
      <c r="C1924">
        <v>17.14</v>
      </c>
    </row>
    <row r="1925" spans="1:3" ht="12.75">
      <c r="A1925" s="59">
        <v>41123.695555555554</v>
      </c>
      <c r="B1925" s="128">
        <v>41123.695555555554</v>
      </c>
      <c r="C1925">
        <v>17.14</v>
      </c>
    </row>
    <row r="1926" spans="1:3" ht="12.75">
      <c r="A1926" s="59">
        <v>41123.737222222226</v>
      </c>
      <c r="B1926" s="128">
        <v>41123.737222222226</v>
      </c>
      <c r="C1926">
        <v>16.76</v>
      </c>
    </row>
    <row r="1927" spans="1:3" ht="12.75">
      <c r="A1927" s="59">
        <v>41123.77888888889</v>
      </c>
      <c r="B1927" s="128">
        <v>41123.77888888889</v>
      </c>
      <c r="C1927">
        <v>16.38</v>
      </c>
    </row>
    <row r="1928" spans="1:3" ht="12.75">
      <c r="A1928" s="59">
        <v>41123.820555555554</v>
      </c>
      <c r="B1928" s="128">
        <v>41123.820555555554</v>
      </c>
      <c r="C1928">
        <v>16.38</v>
      </c>
    </row>
    <row r="1929" spans="1:3" ht="12.75">
      <c r="A1929" s="59">
        <v>41123.862222222226</v>
      </c>
      <c r="B1929" s="128">
        <v>41123.862222222226</v>
      </c>
      <c r="C1929">
        <v>16.38</v>
      </c>
    </row>
    <row r="1930" spans="1:3" ht="12.75">
      <c r="A1930" s="59">
        <v>41123.90388888889</v>
      </c>
      <c r="B1930" s="128">
        <v>41123.90388888889</v>
      </c>
      <c r="C1930">
        <v>16.38</v>
      </c>
    </row>
    <row r="1931" spans="1:3" ht="12.75">
      <c r="A1931" s="59">
        <v>41123.945555555554</v>
      </c>
      <c r="B1931" s="128">
        <v>41123.945555555554</v>
      </c>
      <c r="C1931">
        <v>16.38</v>
      </c>
    </row>
    <row r="1932" spans="1:3" ht="12.75">
      <c r="A1932" s="59">
        <v>41123.987222222226</v>
      </c>
      <c r="B1932" s="128">
        <v>41123.987222222226</v>
      </c>
      <c r="C1932">
        <v>16.38</v>
      </c>
    </row>
    <row r="1933" spans="1:3" ht="12.75">
      <c r="A1933" s="59">
        <v>41124.02888888889</v>
      </c>
      <c r="B1933" s="128">
        <v>41124.02888888889</v>
      </c>
      <c r="C1933">
        <v>16</v>
      </c>
    </row>
    <row r="1934" spans="1:3" ht="12.75">
      <c r="A1934" s="59">
        <v>41124.070555555554</v>
      </c>
      <c r="B1934" s="128">
        <v>41124.070555555554</v>
      </c>
      <c r="C1934">
        <v>16</v>
      </c>
    </row>
    <row r="1935" spans="1:3" ht="12.75">
      <c r="A1935" s="59">
        <v>41124.112222222226</v>
      </c>
      <c r="B1935" s="128">
        <v>41124.112222222226</v>
      </c>
      <c r="C1935">
        <v>16</v>
      </c>
    </row>
    <row r="1936" spans="1:3" ht="12.75">
      <c r="A1936" s="59">
        <v>41124.15388888889</v>
      </c>
      <c r="B1936" s="128">
        <v>41124.15388888889</v>
      </c>
      <c r="C1936">
        <v>16</v>
      </c>
    </row>
    <row r="1937" spans="1:3" ht="12.75">
      <c r="A1937" s="59">
        <v>41124.195555555554</v>
      </c>
      <c r="B1937" s="128">
        <v>41124.195555555554</v>
      </c>
      <c r="C1937">
        <v>15.62</v>
      </c>
    </row>
    <row r="1938" spans="1:3" ht="12.75">
      <c r="A1938" s="59">
        <v>41124.237222222226</v>
      </c>
      <c r="B1938" s="128">
        <v>41124.237222222226</v>
      </c>
      <c r="C1938">
        <v>15.62</v>
      </c>
    </row>
    <row r="1939" spans="1:3" ht="12.75">
      <c r="A1939" s="59">
        <v>41124.27888888889</v>
      </c>
      <c r="B1939" s="128">
        <v>41124.27888888889</v>
      </c>
      <c r="C1939">
        <v>15.62</v>
      </c>
    </row>
    <row r="1940" spans="1:3" ht="12.75">
      <c r="A1940" s="59">
        <v>41124.320555555554</v>
      </c>
      <c r="B1940" s="128">
        <v>41124.320555555554</v>
      </c>
      <c r="C1940">
        <v>15.62</v>
      </c>
    </row>
    <row r="1941" spans="1:3" ht="12.75">
      <c r="A1941" s="59">
        <v>41124.362222222226</v>
      </c>
      <c r="B1941" s="128">
        <v>41124.362222222226</v>
      </c>
      <c r="C1941">
        <v>15.62</v>
      </c>
    </row>
    <row r="1942" spans="1:3" ht="12.75">
      <c r="A1942" s="59">
        <v>41124.40388888889</v>
      </c>
      <c r="B1942" s="128">
        <v>41124.40388888889</v>
      </c>
      <c r="C1942">
        <v>15.62</v>
      </c>
    </row>
    <row r="1943" spans="1:3" ht="12.75">
      <c r="A1943" s="59">
        <v>41124.445555555554</v>
      </c>
      <c r="B1943" s="128">
        <v>41124.445555555554</v>
      </c>
      <c r="C1943">
        <v>15.62</v>
      </c>
    </row>
    <row r="1944" spans="1:3" ht="12.75">
      <c r="A1944" s="59">
        <v>41124.487222222226</v>
      </c>
      <c r="B1944" s="128">
        <v>41124.487222222226</v>
      </c>
      <c r="C1944">
        <v>16.38</v>
      </c>
    </row>
    <row r="1945" spans="1:3" ht="12.75">
      <c r="A1945" s="59">
        <v>41124.52888888889</v>
      </c>
      <c r="B1945" s="128">
        <v>41124.52888888889</v>
      </c>
      <c r="C1945">
        <v>16.76</v>
      </c>
    </row>
    <row r="1946" spans="1:3" ht="12.75">
      <c r="A1946" s="59">
        <v>41124.570555555554</v>
      </c>
      <c r="B1946" s="128">
        <v>41124.570555555554</v>
      </c>
      <c r="C1946">
        <v>16.76</v>
      </c>
    </row>
    <row r="1947" spans="1:3" ht="12.75">
      <c r="A1947" s="59">
        <v>41124.612222222226</v>
      </c>
      <c r="B1947" s="128">
        <v>41124.612222222226</v>
      </c>
      <c r="C1947">
        <v>17.14</v>
      </c>
    </row>
    <row r="1948" spans="1:3" ht="12.75">
      <c r="A1948" s="59">
        <v>41124.65388888889</v>
      </c>
      <c r="B1948" s="128">
        <v>41124.65388888889</v>
      </c>
      <c r="C1948">
        <v>17.14</v>
      </c>
    </row>
    <row r="1949" spans="1:3" ht="12.75">
      <c r="A1949" s="59">
        <v>41124.695555555554</v>
      </c>
      <c r="B1949" s="128">
        <v>41124.695555555554</v>
      </c>
      <c r="C1949">
        <v>16.76</v>
      </c>
    </row>
    <row r="1950" spans="1:3" ht="12.75">
      <c r="A1950" s="59">
        <v>41124.737222222226</v>
      </c>
      <c r="B1950" s="128">
        <v>41124.737222222226</v>
      </c>
      <c r="C1950">
        <v>16.38</v>
      </c>
    </row>
    <row r="1951" spans="1:3" ht="12.75">
      <c r="A1951" s="59">
        <v>41124.77888888889</v>
      </c>
      <c r="B1951" s="128">
        <v>41124.77888888889</v>
      </c>
      <c r="C1951">
        <v>16</v>
      </c>
    </row>
    <row r="1952" spans="1:3" ht="12.75">
      <c r="A1952" s="59">
        <v>41124.820555555554</v>
      </c>
      <c r="B1952" s="128">
        <v>41124.820555555554</v>
      </c>
      <c r="C1952">
        <v>16</v>
      </c>
    </row>
    <row r="1953" spans="1:3" ht="12.75">
      <c r="A1953" s="59">
        <v>41124.862222222226</v>
      </c>
      <c r="B1953" s="128">
        <v>41124.862222222226</v>
      </c>
      <c r="C1953">
        <v>16</v>
      </c>
    </row>
    <row r="1954" spans="1:3" ht="12.75">
      <c r="A1954" s="59">
        <v>41124.90388888889</v>
      </c>
      <c r="B1954" s="128">
        <v>41124.90388888889</v>
      </c>
      <c r="C1954">
        <v>16</v>
      </c>
    </row>
    <row r="1955" spans="1:3" ht="12.75">
      <c r="A1955" s="59">
        <v>41124.945555555554</v>
      </c>
      <c r="B1955" s="128">
        <v>41124.945555555554</v>
      </c>
      <c r="C1955">
        <v>16</v>
      </c>
    </row>
    <row r="1956" spans="1:3" ht="12.75">
      <c r="A1956" s="59">
        <v>41124.987222222226</v>
      </c>
      <c r="B1956" s="128">
        <v>41124.987222222226</v>
      </c>
      <c r="C1956">
        <v>15.62</v>
      </c>
    </row>
    <row r="1957" spans="1:3" ht="12.75">
      <c r="A1957" s="59">
        <v>41125.02888888889</v>
      </c>
      <c r="B1957" s="128">
        <v>41125.02888888889</v>
      </c>
      <c r="C1957">
        <v>15.62</v>
      </c>
    </row>
    <row r="1958" spans="1:3" ht="12.75">
      <c r="A1958" s="59">
        <v>41125.070555555554</v>
      </c>
      <c r="B1958" s="128">
        <v>41125.070555555554</v>
      </c>
      <c r="C1958">
        <v>15.62</v>
      </c>
    </row>
    <row r="1959" spans="1:3" ht="12.75">
      <c r="A1959" s="59">
        <v>41125.112222222226</v>
      </c>
      <c r="B1959" s="128">
        <v>41125.112222222226</v>
      </c>
      <c r="C1959">
        <v>15.62</v>
      </c>
    </row>
    <row r="1960" spans="1:3" ht="12.75">
      <c r="A1960" s="59">
        <v>41125.15388888889</v>
      </c>
      <c r="B1960" s="128">
        <v>41125.15388888889</v>
      </c>
      <c r="C1960">
        <v>15.62</v>
      </c>
    </row>
    <row r="1961" spans="1:3" ht="12.75">
      <c r="A1961" s="59">
        <v>41125.195555555554</v>
      </c>
      <c r="B1961" s="128">
        <v>41125.195555555554</v>
      </c>
      <c r="C1961">
        <v>15.62</v>
      </c>
    </row>
    <row r="1962" spans="1:3" ht="12.75">
      <c r="A1962" s="59">
        <v>41125.237222222226</v>
      </c>
      <c r="B1962" s="128">
        <v>41125.237222222226</v>
      </c>
      <c r="C1962">
        <v>15.23</v>
      </c>
    </row>
    <row r="1963" spans="1:3" ht="12.75">
      <c r="A1963" s="59">
        <v>41125.27888888889</v>
      </c>
      <c r="B1963" s="128">
        <v>41125.27888888889</v>
      </c>
      <c r="C1963">
        <v>15.23</v>
      </c>
    </row>
    <row r="1964" spans="1:3" ht="12.75">
      <c r="A1964" s="59">
        <v>41125.320555555554</v>
      </c>
      <c r="B1964" s="128">
        <v>41125.320555555554</v>
      </c>
      <c r="C1964">
        <v>15.23</v>
      </c>
    </row>
    <row r="1965" spans="1:3" ht="12.75">
      <c r="A1965" s="59">
        <v>41125.362222222226</v>
      </c>
      <c r="B1965" s="128">
        <v>41125.362222222226</v>
      </c>
      <c r="C1965">
        <v>15.23</v>
      </c>
    </row>
    <row r="1966" spans="1:3" ht="12.75">
      <c r="A1966" s="59">
        <v>41125.40388888889</v>
      </c>
      <c r="B1966" s="128">
        <v>41125.40388888889</v>
      </c>
      <c r="C1966">
        <v>15.62</v>
      </c>
    </row>
    <row r="1967" spans="1:3" ht="12.75">
      <c r="A1967" s="59">
        <v>41125.445555555554</v>
      </c>
      <c r="B1967" s="128">
        <v>41125.445555555554</v>
      </c>
      <c r="C1967">
        <v>15.62</v>
      </c>
    </row>
    <row r="1968" spans="1:3" ht="12.75">
      <c r="A1968" s="59">
        <v>41125.487222222226</v>
      </c>
      <c r="B1968" s="128">
        <v>41125.487222222226</v>
      </c>
      <c r="C1968">
        <v>16</v>
      </c>
    </row>
    <row r="1969" spans="1:3" ht="12.75">
      <c r="A1969" s="59">
        <v>41125.52888888889</v>
      </c>
      <c r="B1969" s="128">
        <v>41125.52888888889</v>
      </c>
      <c r="C1969">
        <v>16.38</v>
      </c>
    </row>
    <row r="1970" spans="1:3" ht="12.75">
      <c r="A1970" s="59">
        <v>41125.570555555554</v>
      </c>
      <c r="B1970" s="128">
        <v>41125.570555555554</v>
      </c>
      <c r="C1970">
        <v>16.76</v>
      </c>
    </row>
    <row r="1971" spans="1:3" ht="12.75">
      <c r="A1971" s="59">
        <v>41125.612222222226</v>
      </c>
      <c r="B1971" s="128">
        <v>41125.612222222226</v>
      </c>
      <c r="C1971">
        <v>17.14</v>
      </c>
    </row>
    <row r="1972" spans="1:3" ht="12.75">
      <c r="A1972" s="59">
        <v>41125.65388888889</v>
      </c>
      <c r="B1972" s="128">
        <v>41125.65388888889</v>
      </c>
      <c r="C1972">
        <v>16.76</v>
      </c>
    </row>
    <row r="1973" spans="1:3" ht="12.75">
      <c r="A1973" s="59">
        <v>41125.695555555554</v>
      </c>
      <c r="B1973" s="128">
        <v>41125.695555555554</v>
      </c>
      <c r="C1973">
        <v>16.76</v>
      </c>
    </row>
    <row r="1974" spans="1:3" ht="12.75">
      <c r="A1974" s="59">
        <v>41125.737222222226</v>
      </c>
      <c r="B1974" s="128">
        <v>41125.737222222226</v>
      </c>
      <c r="C1974">
        <v>16.38</v>
      </c>
    </row>
    <row r="1975" spans="1:3" ht="12.75">
      <c r="A1975" s="59">
        <v>41125.77888888889</v>
      </c>
      <c r="B1975" s="128">
        <v>41125.77888888889</v>
      </c>
      <c r="C1975">
        <v>16.38</v>
      </c>
    </row>
    <row r="1976" spans="1:3" ht="12.75">
      <c r="A1976" s="59">
        <v>41125.820555555554</v>
      </c>
      <c r="B1976" s="128">
        <v>41125.820555555554</v>
      </c>
      <c r="C1976">
        <v>16.38</v>
      </c>
    </row>
    <row r="1977" spans="1:3" ht="12.75">
      <c r="A1977" s="59">
        <v>41125.862222222226</v>
      </c>
      <c r="B1977" s="128">
        <v>41125.862222222226</v>
      </c>
      <c r="C1977">
        <v>16.38</v>
      </c>
    </row>
    <row r="1978" spans="1:3" ht="12.75">
      <c r="A1978" s="59">
        <v>41125.90388888889</v>
      </c>
      <c r="B1978" s="128">
        <v>41125.90388888889</v>
      </c>
      <c r="C1978">
        <v>16.38</v>
      </c>
    </row>
    <row r="1979" spans="1:3" ht="12.75">
      <c r="A1979" s="59">
        <v>41125.945555555554</v>
      </c>
      <c r="B1979" s="128">
        <v>41125.945555555554</v>
      </c>
      <c r="C1979">
        <v>16</v>
      </c>
    </row>
    <row r="1980" spans="1:3" ht="12.75">
      <c r="A1980" s="59">
        <v>41125.987222222226</v>
      </c>
      <c r="B1980" s="128">
        <v>41125.987222222226</v>
      </c>
      <c r="C1980">
        <v>16</v>
      </c>
    </row>
    <row r="1981" spans="1:3" ht="12.75">
      <c r="A1981" s="59">
        <v>41126.02888888889</v>
      </c>
      <c r="B1981" s="128">
        <v>41126.02888888889</v>
      </c>
      <c r="C1981">
        <v>16</v>
      </c>
    </row>
    <row r="1982" spans="1:3" ht="12.75">
      <c r="A1982" s="59">
        <v>41126.070555555554</v>
      </c>
      <c r="B1982" s="128">
        <v>41126.070555555554</v>
      </c>
      <c r="C1982">
        <v>16</v>
      </c>
    </row>
    <row r="1983" spans="1:3" ht="12.75">
      <c r="A1983" s="59">
        <v>41126.112222222226</v>
      </c>
      <c r="B1983" s="128">
        <v>41126.112222222226</v>
      </c>
      <c r="C1983">
        <v>16</v>
      </c>
    </row>
    <row r="1984" spans="1:3" ht="12.75">
      <c r="A1984" s="59">
        <v>41126.15388888889</v>
      </c>
      <c r="B1984" s="128">
        <v>41126.15388888889</v>
      </c>
      <c r="C1984">
        <v>16</v>
      </c>
    </row>
    <row r="1985" spans="1:3" ht="12.75">
      <c r="A1985" s="59">
        <v>41126.195555555554</v>
      </c>
      <c r="B1985" s="128">
        <v>41126.195555555554</v>
      </c>
      <c r="C1985">
        <v>16</v>
      </c>
    </row>
    <row r="1986" spans="1:3" ht="12.75">
      <c r="A1986" s="59">
        <v>41126.237222222226</v>
      </c>
      <c r="B1986" s="128">
        <v>41126.237222222226</v>
      </c>
      <c r="C1986">
        <v>15.62</v>
      </c>
    </row>
    <row r="1987" spans="1:3" ht="12.75">
      <c r="A1987" s="59">
        <v>41126.27888888889</v>
      </c>
      <c r="B1987" s="128">
        <v>41126.27888888889</v>
      </c>
      <c r="C1987">
        <v>15.62</v>
      </c>
    </row>
    <row r="1988" spans="1:3" ht="12.75">
      <c r="A1988" s="59">
        <v>41126.320555555554</v>
      </c>
      <c r="B1988" s="128">
        <v>41126.320555555554</v>
      </c>
      <c r="C1988">
        <v>15.62</v>
      </c>
    </row>
    <row r="1989" spans="1:3" ht="12.75">
      <c r="A1989" s="59">
        <v>41126.362222222226</v>
      </c>
      <c r="B1989" s="128">
        <v>41126.362222222226</v>
      </c>
      <c r="C1989">
        <v>15.62</v>
      </c>
    </row>
    <row r="1990" spans="1:3" ht="12.75">
      <c r="A1990" s="59">
        <v>41126.40388888889</v>
      </c>
      <c r="B1990" s="128">
        <v>41126.40388888889</v>
      </c>
      <c r="C1990">
        <v>16</v>
      </c>
    </row>
    <row r="1991" spans="1:3" ht="12.75">
      <c r="A1991" s="59">
        <v>41126.445555555554</v>
      </c>
      <c r="B1991" s="128">
        <v>41126.445555555554</v>
      </c>
      <c r="C1991">
        <v>16</v>
      </c>
    </row>
    <row r="1992" spans="1:3" ht="12.75">
      <c r="A1992" s="59">
        <v>41126.487222222226</v>
      </c>
      <c r="B1992" s="128">
        <v>41126.487222222226</v>
      </c>
      <c r="C1992">
        <v>16.38</v>
      </c>
    </row>
    <row r="1993" spans="1:3" ht="12.75">
      <c r="A1993" s="59">
        <v>41126.52888888889</v>
      </c>
      <c r="B1993" s="128">
        <v>41126.52888888889</v>
      </c>
      <c r="C1993">
        <v>16.76</v>
      </c>
    </row>
    <row r="1994" spans="1:3" ht="12.75">
      <c r="A1994" s="59">
        <v>41126.570555555554</v>
      </c>
      <c r="B1994" s="128">
        <v>41126.570555555554</v>
      </c>
      <c r="C1994">
        <v>17.14</v>
      </c>
    </row>
    <row r="1995" spans="1:3" ht="12.75">
      <c r="A1995" s="59">
        <v>41126.612222222226</v>
      </c>
      <c r="B1995" s="128">
        <v>41126.612222222226</v>
      </c>
      <c r="C1995">
        <v>17.14</v>
      </c>
    </row>
    <row r="1996" spans="1:3" ht="12.75">
      <c r="A1996" s="59">
        <v>41126.65388888889</v>
      </c>
      <c r="B1996" s="128">
        <v>41126.65388888889</v>
      </c>
      <c r="C1996">
        <v>17.14</v>
      </c>
    </row>
    <row r="1997" spans="1:3" ht="12.75">
      <c r="A1997" s="59">
        <v>41126.695555555554</v>
      </c>
      <c r="B1997" s="128">
        <v>41126.695555555554</v>
      </c>
      <c r="C1997">
        <v>17.14</v>
      </c>
    </row>
    <row r="1998" spans="1:3" ht="12.75">
      <c r="A1998" s="59">
        <v>41126.737222222226</v>
      </c>
      <c r="B1998" s="128">
        <v>41126.737222222226</v>
      </c>
      <c r="C1998">
        <v>16.76</v>
      </c>
    </row>
    <row r="1999" spans="1:3" ht="12.75">
      <c r="A1999" s="59">
        <v>41126.77888888889</v>
      </c>
      <c r="B1999" s="128">
        <v>41126.77888888889</v>
      </c>
      <c r="C1999">
        <v>16.38</v>
      </c>
    </row>
    <row r="2000" spans="1:3" ht="12.75">
      <c r="A2000" s="59">
        <v>41126.820555555554</v>
      </c>
      <c r="B2000" s="128">
        <v>41126.820555555554</v>
      </c>
      <c r="C2000">
        <v>16.38</v>
      </c>
    </row>
    <row r="2001" spans="1:3" ht="12.75">
      <c r="A2001" s="59">
        <v>41126.862222222226</v>
      </c>
      <c r="B2001" s="128">
        <v>41126.862222222226</v>
      </c>
      <c r="C2001">
        <v>16.38</v>
      </c>
    </row>
    <row r="2002" spans="1:3" ht="12.75">
      <c r="A2002" s="59">
        <v>41126.90388888889</v>
      </c>
      <c r="B2002" s="128">
        <v>41126.90388888889</v>
      </c>
      <c r="C2002">
        <v>16.38</v>
      </c>
    </row>
    <row r="2003" spans="1:3" ht="12.75">
      <c r="A2003" s="59">
        <v>41126.945555555554</v>
      </c>
      <c r="B2003" s="128">
        <v>41126.945555555554</v>
      </c>
      <c r="C2003">
        <v>16.38</v>
      </c>
    </row>
    <row r="2004" spans="1:3" ht="12.75">
      <c r="A2004" s="59">
        <v>41126.987222222226</v>
      </c>
      <c r="B2004" s="128">
        <v>41126.987222222226</v>
      </c>
      <c r="C2004">
        <v>16.38</v>
      </c>
    </row>
    <row r="2005" spans="1:3" ht="12.75">
      <c r="A2005" s="59">
        <v>41127.02888888889</v>
      </c>
      <c r="B2005" s="128">
        <v>41127.02888888889</v>
      </c>
      <c r="C2005">
        <v>16.38</v>
      </c>
    </row>
    <row r="2006" spans="1:3" ht="12.75">
      <c r="A2006" s="59">
        <v>41127.070555555554</v>
      </c>
      <c r="B2006" s="128">
        <v>41127.070555555554</v>
      </c>
      <c r="C2006">
        <v>16.38</v>
      </c>
    </row>
    <row r="2007" spans="1:3" ht="12.75">
      <c r="A2007" s="59">
        <v>41127.112222222226</v>
      </c>
      <c r="B2007" s="128">
        <v>41127.112222222226</v>
      </c>
      <c r="C2007">
        <v>16.38</v>
      </c>
    </row>
    <row r="2008" spans="1:3" ht="12.75">
      <c r="A2008" s="59">
        <v>41127.15388888889</v>
      </c>
      <c r="B2008" s="128">
        <v>41127.15388888889</v>
      </c>
      <c r="C2008">
        <v>16.38</v>
      </c>
    </row>
    <row r="2009" spans="1:3" ht="12.75">
      <c r="A2009" s="59">
        <v>41127.195555555554</v>
      </c>
      <c r="B2009" s="128">
        <v>41127.195555555554</v>
      </c>
      <c r="C2009">
        <v>16</v>
      </c>
    </row>
    <row r="2010" spans="1:3" ht="12.75">
      <c r="A2010" s="59">
        <v>41127.237222222226</v>
      </c>
      <c r="B2010" s="128">
        <v>41127.237222222226</v>
      </c>
      <c r="C2010">
        <v>16</v>
      </c>
    </row>
    <row r="2011" spans="1:3" ht="12.75">
      <c r="A2011" s="59">
        <v>41127.27888888889</v>
      </c>
      <c r="B2011" s="128">
        <v>41127.27888888889</v>
      </c>
      <c r="C2011">
        <v>16</v>
      </c>
    </row>
    <row r="2012" spans="1:3" ht="12.75">
      <c r="A2012" s="59">
        <v>41127.320555555554</v>
      </c>
      <c r="B2012" s="128">
        <v>41127.320555555554</v>
      </c>
      <c r="C2012">
        <v>16.38</v>
      </c>
    </row>
    <row r="2013" spans="1:3" ht="12.75">
      <c r="A2013" s="59">
        <v>41127.362222222226</v>
      </c>
      <c r="B2013" s="128">
        <v>41127.362222222226</v>
      </c>
      <c r="C2013">
        <v>16.38</v>
      </c>
    </row>
    <row r="2014" spans="1:3" ht="12.75">
      <c r="A2014" s="59">
        <v>41127.40388888889</v>
      </c>
      <c r="B2014" s="128">
        <v>41127.40388888889</v>
      </c>
      <c r="C2014">
        <v>16.38</v>
      </c>
    </row>
    <row r="2015" spans="1:3" ht="12.75">
      <c r="A2015" s="59">
        <v>41127.445555555554</v>
      </c>
      <c r="B2015" s="128">
        <v>41127.445555555554</v>
      </c>
      <c r="C2015">
        <v>16.38</v>
      </c>
    </row>
    <row r="2016" spans="1:3" ht="12.75">
      <c r="A2016" s="59">
        <v>41127.487222222226</v>
      </c>
      <c r="B2016" s="128">
        <v>41127.487222222226</v>
      </c>
      <c r="C2016">
        <v>16.76</v>
      </c>
    </row>
    <row r="2017" spans="1:3" ht="12.75">
      <c r="A2017" s="59">
        <v>41127.52888888889</v>
      </c>
      <c r="B2017" s="128">
        <v>41127.52888888889</v>
      </c>
      <c r="C2017">
        <v>17.14</v>
      </c>
    </row>
    <row r="2018" spans="1:3" ht="12.75">
      <c r="A2018" s="59">
        <v>41127.570555555554</v>
      </c>
      <c r="B2018" s="128">
        <v>41127.570555555554</v>
      </c>
      <c r="C2018">
        <v>17.14</v>
      </c>
    </row>
    <row r="2019" spans="1:3" ht="12.75">
      <c r="A2019" s="59">
        <v>41127.612222222226</v>
      </c>
      <c r="B2019" s="128">
        <v>41127.612222222226</v>
      </c>
      <c r="C2019">
        <v>17.52</v>
      </c>
    </row>
    <row r="2020" spans="1:3" ht="12.75">
      <c r="A2020" s="59">
        <v>41127.65388888889</v>
      </c>
      <c r="B2020" s="128">
        <v>41127.65388888889</v>
      </c>
      <c r="C2020">
        <v>17.14</v>
      </c>
    </row>
    <row r="2021" spans="1:3" ht="12.75">
      <c r="A2021" s="59">
        <v>41127.695555555554</v>
      </c>
      <c r="B2021" s="128">
        <v>41127.695555555554</v>
      </c>
      <c r="C2021">
        <v>17.14</v>
      </c>
    </row>
    <row r="2022" spans="1:3" ht="12.75">
      <c r="A2022" s="59">
        <v>41127.737222222226</v>
      </c>
      <c r="B2022" s="128">
        <v>41127.737222222226</v>
      </c>
      <c r="C2022">
        <v>16.76</v>
      </c>
    </row>
    <row r="2023" spans="1:3" ht="12.75">
      <c r="A2023" s="59">
        <v>41127.77888888889</v>
      </c>
      <c r="B2023" s="128">
        <v>41127.77888888889</v>
      </c>
      <c r="C2023">
        <v>16.76</v>
      </c>
    </row>
    <row r="2024" spans="1:3" ht="12.75">
      <c r="A2024" s="59">
        <v>41127.820555555554</v>
      </c>
      <c r="B2024" s="128">
        <v>41127.820555555554</v>
      </c>
      <c r="C2024">
        <v>16.38</v>
      </c>
    </row>
    <row r="2025" spans="1:3" ht="12.75">
      <c r="A2025" s="59">
        <v>41127.862222222226</v>
      </c>
      <c r="B2025" s="128">
        <v>41127.862222222226</v>
      </c>
      <c r="C2025">
        <v>16.38</v>
      </c>
    </row>
    <row r="2026" spans="1:3" ht="12.75">
      <c r="A2026" s="59">
        <v>41127.90388888889</v>
      </c>
      <c r="B2026" s="128">
        <v>41127.90388888889</v>
      </c>
      <c r="C2026">
        <v>16.38</v>
      </c>
    </row>
    <row r="2027" spans="1:3" ht="12.75">
      <c r="A2027" s="59">
        <v>41127.945555555554</v>
      </c>
      <c r="B2027" s="128">
        <v>41127.945555555554</v>
      </c>
      <c r="C2027">
        <v>16.38</v>
      </c>
    </row>
    <row r="2028" spans="1:3" ht="12.75">
      <c r="A2028" s="59">
        <v>41127.987222222226</v>
      </c>
      <c r="B2028" s="128">
        <v>41127.987222222226</v>
      </c>
      <c r="C2028">
        <v>16.38</v>
      </c>
    </row>
    <row r="2029" spans="1:3" ht="12.75">
      <c r="A2029" s="59">
        <v>41128.02888888889</v>
      </c>
      <c r="B2029" s="128">
        <v>41128.02888888889</v>
      </c>
      <c r="C2029">
        <v>16.38</v>
      </c>
    </row>
    <row r="2030" spans="1:3" ht="12.75">
      <c r="A2030" s="59">
        <v>41128.070555555554</v>
      </c>
      <c r="B2030" s="128">
        <v>41128.070555555554</v>
      </c>
      <c r="C2030">
        <v>16.38</v>
      </c>
    </row>
    <row r="2031" spans="1:3" ht="12.75">
      <c r="A2031" s="59">
        <v>41128.112222222226</v>
      </c>
      <c r="B2031" s="128">
        <v>41128.112222222226</v>
      </c>
      <c r="C2031">
        <v>16.38</v>
      </c>
    </row>
    <row r="2032" spans="1:3" ht="12.75">
      <c r="A2032" s="59">
        <v>41128.15388888889</v>
      </c>
      <c r="B2032" s="128">
        <v>41128.15388888889</v>
      </c>
      <c r="C2032">
        <v>16.38</v>
      </c>
    </row>
    <row r="2033" spans="1:3" ht="12.75">
      <c r="A2033" s="59">
        <v>41128.195555555554</v>
      </c>
      <c r="B2033" s="128">
        <v>41128.195555555554</v>
      </c>
      <c r="C2033">
        <v>16.38</v>
      </c>
    </row>
    <row r="2034" spans="1:3" ht="12.75">
      <c r="A2034" s="59">
        <v>41128.237222222226</v>
      </c>
      <c r="B2034" s="128">
        <v>41128.237222222226</v>
      </c>
      <c r="C2034">
        <v>16.38</v>
      </c>
    </row>
    <row r="2035" spans="1:3" ht="12.75">
      <c r="A2035" s="59">
        <v>41128.27888888889</v>
      </c>
      <c r="B2035" s="128">
        <v>41128.27888888889</v>
      </c>
      <c r="C2035">
        <v>16</v>
      </c>
    </row>
    <row r="2036" spans="1:3" ht="12.75">
      <c r="A2036" s="59">
        <v>41128.320555555554</v>
      </c>
      <c r="B2036" s="128">
        <v>41128.320555555554</v>
      </c>
      <c r="C2036">
        <v>16</v>
      </c>
    </row>
    <row r="2037" spans="1:3" ht="12.75">
      <c r="A2037" s="59">
        <v>41128.362222222226</v>
      </c>
      <c r="B2037" s="128">
        <v>41128.362222222226</v>
      </c>
      <c r="C2037">
        <v>16.38</v>
      </c>
    </row>
    <row r="2038" spans="1:3" ht="12.75">
      <c r="A2038" s="59">
        <v>41128.40388888889</v>
      </c>
      <c r="B2038" s="128">
        <v>41128.40388888889</v>
      </c>
      <c r="C2038">
        <v>16.38</v>
      </c>
    </row>
    <row r="2039" spans="1:3" ht="12.75">
      <c r="A2039" s="59">
        <v>41128.445555555554</v>
      </c>
      <c r="B2039" s="128">
        <v>41128.445555555554</v>
      </c>
      <c r="C2039">
        <v>16.38</v>
      </c>
    </row>
    <row r="2040" spans="1:3" ht="12.75">
      <c r="A2040" s="59">
        <v>41128.487222222226</v>
      </c>
      <c r="B2040" s="128">
        <v>41128.487222222226</v>
      </c>
      <c r="C2040">
        <v>17.14</v>
      </c>
    </row>
    <row r="2041" spans="1:3" ht="12.75">
      <c r="A2041" s="59">
        <v>41128.52888888889</v>
      </c>
      <c r="B2041" s="128">
        <v>41128.52888888889</v>
      </c>
      <c r="C2041">
        <v>17.14</v>
      </c>
    </row>
    <row r="2042" spans="1:3" ht="12.75">
      <c r="A2042" s="59">
        <v>41128.570555555554</v>
      </c>
      <c r="B2042" s="128">
        <v>41128.570555555554</v>
      </c>
      <c r="C2042">
        <v>17.52</v>
      </c>
    </row>
    <row r="2043" spans="1:3" ht="12.75">
      <c r="A2043" s="59">
        <v>41128.612222222226</v>
      </c>
      <c r="B2043" s="128">
        <v>41128.612222222226</v>
      </c>
      <c r="C2043">
        <v>17.52</v>
      </c>
    </row>
    <row r="2044" spans="1:3" ht="12.75">
      <c r="A2044" s="59">
        <v>41128.65388888889</v>
      </c>
      <c r="B2044" s="128">
        <v>41128.65388888889</v>
      </c>
      <c r="C2044">
        <v>17.52</v>
      </c>
    </row>
    <row r="2045" spans="1:3" ht="12.75">
      <c r="A2045" s="59">
        <v>41128.695555555554</v>
      </c>
      <c r="B2045" s="128">
        <v>41128.695555555554</v>
      </c>
      <c r="C2045">
        <v>17.52</v>
      </c>
    </row>
    <row r="2046" spans="1:3" ht="12.75">
      <c r="A2046" s="59">
        <v>41128.737222222226</v>
      </c>
      <c r="B2046" s="128">
        <v>41128.737222222226</v>
      </c>
      <c r="C2046">
        <v>17.14</v>
      </c>
    </row>
    <row r="2047" spans="1:3" ht="12.75">
      <c r="A2047" s="59">
        <v>41128.77888888889</v>
      </c>
      <c r="B2047" s="128">
        <v>41128.77888888889</v>
      </c>
      <c r="C2047">
        <v>17.14</v>
      </c>
    </row>
    <row r="2048" spans="1:3" ht="12.75">
      <c r="A2048" s="59">
        <v>41128.820555555554</v>
      </c>
      <c r="B2048" s="128">
        <v>41128.820555555554</v>
      </c>
      <c r="C2048">
        <v>17.14</v>
      </c>
    </row>
    <row r="2049" spans="1:3" ht="12.75">
      <c r="A2049" s="59">
        <v>41128.862222222226</v>
      </c>
      <c r="B2049" s="128">
        <v>41128.862222222226</v>
      </c>
      <c r="C2049">
        <v>16.76</v>
      </c>
    </row>
    <row r="2050" spans="1:3" ht="12.75">
      <c r="A2050" s="59">
        <v>41128.90388888889</v>
      </c>
      <c r="B2050" s="128">
        <v>41128.90388888889</v>
      </c>
      <c r="C2050">
        <v>16.76</v>
      </c>
    </row>
    <row r="2051" spans="1:3" ht="12.75">
      <c r="A2051" s="59">
        <v>41128.945555555554</v>
      </c>
      <c r="B2051" s="128">
        <v>41128.945555555554</v>
      </c>
      <c r="C2051">
        <v>16.76</v>
      </c>
    </row>
    <row r="2052" spans="1:3" ht="12.75">
      <c r="A2052" s="59">
        <v>41128.987222222226</v>
      </c>
      <c r="B2052" s="128">
        <v>41128.987222222226</v>
      </c>
      <c r="C2052">
        <v>16.76</v>
      </c>
    </row>
    <row r="2053" spans="1:3" ht="12.75">
      <c r="A2053" s="59">
        <v>41129.02888888889</v>
      </c>
      <c r="B2053" s="128">
        <v>41129.02888888889</v>
      </c>
      <c r="C2053">
        <v>16.76</v>
      </c>
    </row>
    <row r="2054" spans="1:3" ht="12.75">
      <c r="A2054" s="59">
        <v>41129.070555555554</v>
      </c>
      <c r="B2054" s="128">
        <v>41129.070555555554</v>
      </c>
      <c r="C2054">
        <v>16.76</v>
      </c>
    </row>
    <row r="2055" spans="1:3" ht="12.75">
      <c r="A2055" s="59">
        <v>41129.112222222226</v>
      </c>
      <c r="B2055" s="128">
        <v>41129.112222222226</v>
      </c>
      <c r="C2055">
        <v>16.76</v>
      </c>
    </row>
    <row r="2056" spans="1:3" ht="12.75">
      <c r="A2056" s="59">
        <v>41129.15388888889</v>
      </c>
      <c r="B2056" s="128">
        <v>41129.15388888889</v>
      </c>
      <c r="C2056">
        <v>16.38</v>
      </c>
    </row>
    <row r="2057" spans="1:3" ht="12.75">
      <c r="A2057" s="59">
        <v>41129.195555555554</v>
      </c>
      <c r="B2057" s="128">
        <v>41129.195555555554</v>
      </c>
      <c r="C2057">
        <v>16.38</v>
      </c>
    </row>
    <row r="2058" spans="1:3" ht="12.75">
      <c r="A2058" s="59">
        <v>41129.237222222226</v>
      </c>
      <c r="B2058" s="128">
        <v>41129.237222222226</v>
      </c>
      <c r="C2058">
        <v>16.38</v>
      </c>
    </row>
    <row r="2059" spans="1:3" ht="12.75">
      <c r="A2059" s="59">
        <v>41129.27888888889</v>
      </c>
      <c r="B2059" s="128">
        <v>41129.27888888889</v>
      </c>
      <c r="C2059">
        <v>16.38</v>
      </c>
    </row>
    <row r="2060" spans="1:3" ht="12.75">
      <c r="A2060" s="59">
        <v>41129.320555555554</v>
      </c>
      <c r="B2060" s="128">
        <v>41129.320555555554</v>
      </c>
      <c r="C2060">
        <v>16.38</v>
      </c>
    </row>
    <row r="2061" spans="1:3" ht="12.75">
      <c r="A2061" s="59">
        <v>41129.362222222226</v>
      </c>
      <c r="B2061" s="128">
        <v>41129.362222222226</v>
      </c>
      <c r="C2061">
        <v>16.38</v>
      </c>
    </row>
    <row r="2062" spans="1:3" ht="12.75">
      <c r="A2062" s="59">
        <v>41129.40388888889</v>
      </c>
      <c r="B2062" s="128">
        <v>41129.40388888889</v>
      </c>
      <c r="C2062">
        <v>16.38</v>
      </c>
    </row>
    <row r="2063" spans="1:3" ht="12.75">
      <c r="A2063" s="59">
        <v>41129.445555555554</v>
      </c>
      <c r="B2063" s="128">
        <v>41129.445555555554</v>
      </c>
      <c r="C2063">
        <v>16.76</v>
      </c>
    </row>
    <row r="2064" spans="1:3" ht="12.75">
      <c r="A2064" s="59">
        <v>41129.487222222226</v>
      </c>
      <c r="B2064" s="128">
        <v>41129.487222222226</v>
      </c>
      <c r="C2064">
        <v>17.14</v>
      </c>
    </row>
    <row r="2065" spans="1:3" ht="12.75">
      <c r="A2065" s="59">
        <v>41129.52888888889</v>
      </c>
      <c r="B2065" s="128">
        <v>41129.52888888889</v>
      </c>
      <c r="C2065">
        <v>17.14</v>
      </c>
    </row>
    <row r="2066" spans="1:3" ht="12.75">
      <c r="A2066" s="59">
        <v>41129.570555555554</v>
      </c>
      <c r="B2066" s="128">
        <v>41129.570555555554</v>
      </c>
      <c r="C2066">
        <v>17.14</v>
      </c>
    </row>
    <row r="2067" spans="1:3" ht="12.75">
      <c r="A2067" s="59">
        <v>41129.612222222226</v>
      </c>
      <c r="B2067" s="128">
        <v>41129.612222222226</v>
      </c>
      <c r="C2067">
        <v>17.14</v>
      </c>
    </row>
    <row r="2068" spans="1:3" ht="12.75">
      <c r="A2068" s="59">
        <v>41129.65388888889</v>
      </c>
      <c r="B2068" s="128">
        <v>41129.65388888889</v>
      </c>
      <c r="C2068">
        <v>17.52</v>
      </c>
    </row>
    <row r="2069" spans="1:3" ht="12.75">
      <c r="A2069" s="59">
        <v>41129.695555555554</v>
      </c>
      <c r="B2069" s="128">
        <v>41129.695555555554</v>
      </c>
      <c r="C2069">
        <v>17.52</v>
      </c>
    </row>
    <row r="2070" spans="1:3" ht="12.75">
      <c r="A2070" s="59">
        <v>41129.737222222226</v>
      </c>
      <c r="B2070" s="128">
        <v>41129.737222222226</v>
      </c>
      <c r="C2070">
        <v>17.14</v>
      </c>
    </row>
    <row r="2071" spans="1:3" ht="12.75">
      <c r="A2071" s="59">
        <v>41129.77888888889</v>
      </c>
      <c r="B2071" s="128">
        <v>41129.77888888889</v>
      </c>
      <c r="C2071">
        <v>17.14</v>
      </c>
    </row>
    <row r="2072" spans="1:3" ht="12.75">
      <c r="A2072" s="59">
        <v>41129.820555555554</v>
      </c>
      <c r="B2072" s="128">
        <v>41129.820555555554</v>
      </c>
      <c r="C2072">
        <v>17.14</v>
      </c>
    </row>
    <row r="2073" spans="1:3" ht="12.75">
      <c r="A2073" s="59">
        <v>41129.862222222226</v>
      </c>
      <c r="B2073" s="128">
        <v>41129.862222222226</v>
      </c>
      <c r="C2073">
        <v>17.14</v>
      </c>
    </row>
    <row r="2074" spans="1:3" ht="12.75">
      <c r="A2074" s="59">
        <v>41129.90388888889</v>
      </c>
      <c r="B2074" s="128">
        <v>41129.90388888889</v>
      </c>
      <c r="C2074">
        <v>17.14</v>
      </c>
    </row>
    <row r="2075" spans="1:3" ht="12.75">
      <c r="A2075" s="59">
        <v>41129.945555555554</v>
      </c>
      <c r="B2075" s="128">
        <v>41129.945555555554</v>
      </c>
      <c r="C2075">
        <v>16.76</v>
      </c>
    </row>
    <row r="2076" spans="1:3" ht="12.75">
      <c r="A2076" s="59">
        <v>41129.987222222226</v>
      </c>
      <c r="B2076" s="128">
        <v>41129.987222222226</v>
      </c>
      <c r="C2076">
        <v>16.76</v>
      </c>
    </row>
    <row r="2077" spans="1:3" ht="12.75">
      <c r="A2077" s="59">
        <v>41130.02888888889</v>
      </c>
      <c r="B2077" s="128">
        <v>41130.02888888889</v>
      </c>
      <c r="C2077">
        <v>16.76</v>
      </c>
    </row>
    <row r="2078" spans="1:3" ht="12.75">
      <c r="A2078" s="59">
        <v>41130.070555555554</v>
      </c>
      <c r="B2078" s="128">
        <v>41130.070555555554</v>
      </c>
      <c r="C2078">
        <v>16.38</v>
      </c>
    </row>
    <row r="2079" spans="1:3" ht="12.75">
      <c r="A2079" s="59">
        <v>41130.112222222226</v>
      </c>
      <c r="B2079" s="128">
        <v>41130.112222222226</v>
      </c>
      <c r="C2079">
        <v>16.38</v>
      </c>
    </row>
    <row r="2080" spans="1:3" ht="12.75">
      <c r="A2080" s="59">
        <v>41130.15388888889</v>
      </c>
      <c r="B2080" s="128">
        <v>41130.15388888889</v>
      </c>
      <c r="C2080">
        <v>16.38</v>
      </c>
    </row>
    <row r="2081" spans="1:3" ht="12.75">
      <c r="A2081" s="59">
        <v>41130.195555555554</v>
      </c>
      <c r="B2081" s="128">
        <v>41130.195555555554</v>
      </c>
      <c r="C2081">
        <v>16</v>
      </c>
    </row>
    <row r="2082" spans="1:3" ht="12.75">
      <c r="A2082" s="59">
        <v>41130.237222222226</v>
      </c>
      <c r="B2082" s="128">
        <v>41130.237222222226</v>
      </c>
      <c r="C2082">
        <v>16</v>
      </c>
    </row>
    <row r="2083" spans="1:3" ht="12.75">
      <c r="A2083" s="59">
        <v>41130.27888888889</v>
      </c>
      <c r="B2083" s="128">
        <v>41130.27888888889</v>
      </c>
      <c r="C2083">
        <v>16</v>
      </c>
    </row>
    <row r="2084" spans="1:3" ht="12.75">
      <c r="A2084" s="59">
        <v>41130.320555555554</v>
      </c>
      <c r="B2084" s="128">
        <v>41130.320555555554</v>
      </c>
      <c r="C2084">
        <v>16</v>
      </c>
    </row>
    <row r="2085" spans="1:3" ht="12.75">
      <c r="A2085" s="59">
        <v>41130.362222222226</v>
      </c>
      <c r="B2085" s="128">
        <v>41130.362222222226</v>
      </c>
      <c r="C2085">
        <v>16</v>
      </c>
    </row>
    <row r="2086" spans="1:3" ht="12.75">
      <c r="A2086" s="59">
        <v>41130.40388888889</v>
      </c>
      <c r="B2086" s="128">
        <v>41130.40388888889</v>
      </c>
      <c r="C2086">
        <v>16</v>
      </c>
    </row>
    <row r="2087" spans="1:3" ht="12.75">
      <c r="A2087" s="59">
        <v>41130.445555555554</v>
      </c>
      <c r="B2087" s="128">
        <v>41130.445555555554</v>
      </c>
      <c r="C2087">
        <v>16.38</v>
      </c>
    </row>
    <row r="2088" spans="1:3" ht="12.75">
      <c r="A2088" s="59">
        <v>41130.487222222226</v>
      </c>
      <c r="B2088" s="128">
        <v>41130.487222222226</v>
      </c>
      <c r="C2088">
        <v>16.76</v>
      </c>
    </row>
    <row r="2089" spans="1:3" ht="12.75">
      <c r="A2089" s="59">
        <v>41130.52888888889</v>
      </c>
      <c r="B2089" s="128">
        <v>41130.52888888889</v>
      </c>
      <c r="C2089">
        <v>17.14</v>
      </c>
    </row>
    <row r="2090" spans="1:3" ht="12.75">
      <c r="A2090" s="59">
        <v>41130.570555555554</v>
      </c>
      <c r="B2090" s="128">
        <v>41130.570555555554</v>
      </c>
      <c r="C2090">
        <v>17.52</v>
      </c>
    </row>
    <row r="2091" spans="1:3" ht="12.75">
      <c r="A2091" s="59">
        <v>41130.612222222226</v>
      </c>
      <c r="B2091" s="128">
        <v>41130.612222222226</v>
      </c>
      <c r="C2091">
        <v>17.52</v>
      </c>
    </row>
    <row r="2092" spans="1:3" ht="12.75">
      <c r="A2092" s="59">
        <v>41130.65388888889</v>
      </c>
      <c r="B2092" s="128">
        <v>41130.65388888889</v>
      </c>
      <c r="C2092">
        <v>17.52</v>
      </c>
    </row>
    <row r="2093" spans="1:3" ht="12.75">
      <c r="A2093" s="59">
        <v>41130.695555555554</v>
      </c>
      <c r="B2093" s="128">
        <v>41130.695555555554</v>
      </c>
      <c r="C2093">
        <v>17.14</v>
      </c>
    </row>
    <row r="2094" spans="1:3" ht="12.75">
      <c r="A2094" s="59">
        <v>41130.737222222226</v>
      </c>
      <c r="B2094" s="128">
        <v>41130.737222222226</v>
      </c>
      <c r="C2094">
        <v>17.14</v>
      </c>
    </row>
    <row r="2095" spans="1:3" ht="12.75">
      <c r="A2095" s="59">
        <v>41130.77888888889</v>
      </c>
      <c r="B2095" s="128">
        <v>41130.77888888889</v>
      </c>
      <c r="C2095">
        <v>16.76</v>
      </c>
    </row>
    <row r="2096" spans="1:3" ht="12.75">
      <c r="A2096" s="59">
        <v>41130.820555555554</v>
      </c>
      <c r="B2096" s="128">
        <v>41130.820555555554</v>
      </c>
      <c r="C2096">
        <v>16.76</v>
      </c>
    </row>
    <row r="2097" spans="1:3" ht="12.75">
      <c r="A2097" s="59">
        <v>41130.862222222226</v>
      </c>
      <c r="B2097" s="128">
        <v>41130.862222222226</v>
      </c>
      <c r="C2097">
        <v>16.76</v>
      </c>
    </row>
    <row r="2098" spans="1:3" ht="12.75">
      <c r="A2098" s="59">
        <v>41130.90388888889</v>
      </c>
      <c r="B2098" s="128">
        <v>41130.90388888889</v>
      </c>
      <c r="C2098">
        <v>17.14</v>
      </c>
    </row>
    <row r="2099" spans="1:3" ht="12.75">
      <c r="A2099" s="59">
        <v>41130.945555555554</v>
      </c>
      <c r="B2099" s="128">
        <v>41130.945555555554</v>
      </c>
      <c r="C2099">
        <v>17.14</v>
      </c>
    </row>
    <row r="2100" spans="1:3" ht="12.75">
      <c r="A2100" s="59">
        <v>41130.987222222226</v>
      </c>
      <c r="B2100" s="128">
        <v>41130.987222222226</v>
      </c>
      <c r="C2100">
        <v>17.14</v>
      </c>
    </row>
    <row r="2101" spans="1:3" ht="12.75">
      <c r="A2101" s="59">
        <v>41131.02888888889</v>
      </c>
      <c r="B2101" s="128">
        <v>41131.02888888889</v>
      </c>
      <c r="C2101">
        <v>17.14</v>
      </c>
    </row>
    <row r="2102" spans="1:3" ht="12.75">
      <c r="A2102" s="59">
        <v>41131.070555555554</v>
      </c>
      <c r="B2102" s="128">
        <v>41131.070555555554</v>
      </c>
      <c r="C2102">
        <v>16.76</v>
      </c>
    </row>
    <row r="2103" spans="1:3" ht="12.75">
      <c r="A2103" s="59">
        <v>41131.112222222226</v>
      </c>
      <c r="B2103" s="128">
        <v>41131.112222222226</v>
      </c>
      <c r="C2103">
        <v>16.76</v>
      </c>
    </row>
    <row r="2104" spans="1:3" ht="12.75">
      <c r="A2104" s="59">
        <v>41131.15388888889</v>
      </c>
      <c r="B2104" s="128">
        <v>41131.15388888889</v>
      </c>
      <c r="C2104">
        <v>16.76</v>
      </c>
    </row>
    <row r="2105" spans="1:3" ht="12.75">
      <c r="A2105" s="59">
        <v>41131.195555555554</v>
      </c>
      <c r="B2105" s="128">
        <v>41131.195555555554</v>
      </c>
      <c r="C2105">
        <v>16.76</v>
      </c>
    </row>
    <row r="2106" spans="1:3" ht="12.75">
      <c r="A2106" s="59">
        <v>41131.237222222226</v>
      </c>
      <c r="B2106" s="128">
        <v>41131.237222222226</v>
      </c>
      <c r="C2106">
        <v>16.38</v>
      </c>
    </row>
    <row r="2107" spans="1:3" ht="12.75">
      <c r="A2107" s="59">
        <v>41131.27888888889</v>
      </c>
      <c r="B2107" s="128">
        <v>41131.27888888889</v>
      </c>
      <c r="C2107">
        <v>16.38</v>
      </c>
    </row>
    <row r="2108" spans="1:3" ht="12.75">
      <c r="A2108" s="59">
        <v>41131.320555555554</v>
      </c>
      <c r="B2108" s="128">
        <v>41131.320555555554</v>
      </c>
      <c r="C2108">
        <v>16.38</v>
      </c>
    </row>
    <row r="2109" spans="1:3" ht="12.75">
      <c r="A2109" s="59">
        <v>41131.362222222226</v>
      </c>
      <c r="B2109" s="128">
        <v>41131.362222222226</v>
      </c>
      <c r="C2109">
        <v>16.38</v>
      </c>
    </row>
    <row r="2110" spans="1:3" ht="12.75">
      <c r="A2110" s="59">
        <v>41131.40388888889</v>
      </c>
      <c r="B2110" s="128">
        <v>41131.40388888889</v>
      </c>
      <c r="C2110">
        <v>16.38</v>
      </c>
    </row>
    <row r="2111" spans="1:3" ht="12.75">
      <c r="A2111" s="59">
        <v>41131.445555555554</v>
      </c>
      <c r="B2111" s="128">
        <v>41131.445555555554</v>
      </c>
      <c r="C2111">
        <v>16.76</v>
      </c>
    </row>
    <row r="2112" spans="1:3" ht="12.75">
      <c r="A2112" s="59">
        <v>41131.487222222226</v>
      </c>
      <c r="B2112" s="128">
        <v>41131.487222222226</v>
      </c>
      <c r="C2112">
        <v>16.76</v>
      </c>
    </row>
    <row r="2113" spans="1:3" ht="12.75">
      <c r="A2113" s="59">
        <v>41131.52888888889</v>
      </c>
      <c r="B2113" s="128">
        <v>41131.52888888889</v>
      </c>
      <c r="C2113">
        <v>17.14</v>
      </c>
    </row>
    <row r="2114" spans="1:3" ht="12.75">
      <c r="A2114" s="59">
        <v>41131.570555555554</v>
      </c>
      <c r="B2114" s="128">
        <v>41131.570555555554</v>
      </c>
      <c r="C2114">
        <v>17.52</v>
      </c>
    </row>
    <row r="2115" spans="1:3" ht="12.75">
      <c r="A2115" s="59">
        <v>41131.612222222226</v>
      </c>
      <c r="B2115" s="128">
        <v>41131.612222222226</v>
      </c>
      <c r="C2115">
        <v>17.52</v>
      </c>
    </row>
    <row r="2116" spans="1:3" ht="12.75">
      <c r="A2116" s="59">
        <v>41131.65388888889</v>
      </c>
      <c r="B2116" s="128">
        <v>41131.65388888889</v>
      </c>
      <c r="C2116">
        <v>17.52</v>
      </c>
    </row>
    <row r="2117" spans="1:3" ht="12.75">
      <c r="A2117" s="59">
        <v>41131.695555555554</v>
      </c>
      <c r="B2117" s="128">
        <v>41131.695555555554</v>
      </c>
      <c r="C2117">
        <v>17.52</v>
      </c>
    </row>
    <row r="2118" spans="1:3" ht="12.75">
      <c r="A2118" s="59">
        <v>41131.737222222226</v>
      </c>
      <c r="B2118" s="128">
        <v>41131.737222222226</v>
      </c>
      <c r="C2118">
        <v>17.14</v>
      </c>
    </row>
    <row r="2119" spans="1:3" ht="12.75">
      <c r="A2119" s="59">
        <v>41131.77888888889</v>
      </c>
      <c r="B2119" s="128">
        <v>41131.77888888889</v>
      </c>
      <c r="C2119">
        <v>17.14</v>
      </c>
    </row>
    <row r="2120" spans="1:3" ht="12.75">
      <c r="A2120" s="59">
        <v>41131.820555555554</v>
      </c>
      <c r="B2120" s="128">
        <v>41131.820555555554</v>
      </c>
      <c r="C2120">
        <v>17.14</v>
      </c>
    </row>
    <row r="2121" spans="1:3" ht="12.75">
      <c r="A2121" s="59">
        <v>41131.862222222226</v>
      </c>
      <c r="B2121" s="128">
        <v>41131.862222222226</v>
      </c>
      <c r="C2121">
        <v>17.14</v>
      </c>
    </row>
    <row r="2122" spans="1:3" ht="12.75">
      <c r="A2122" s="59">
        <v>41131.90388888889</v>
      </c>
      <c r="B2122" s="128">
        <v>41131.90388888889</v>
      </c>
      <c r="C2122">
        <v>17.14</v>
      </c>
    </row>
    <row r="2123" spans="1:3" ht="12.75">
      <c r="A2123" s="59">
        <v>41131.945555555554</v>
      </c>
      <c r="B2123" s="128">
        <v>41131.945555555554</v>
      </c>
      <c r="C2123">
        <v>16.76</v>
      </c>
    </row>
    <row r="2124" spans="1:3" ht="12.75">
      <c r="A2124" s="59">
        <v>41131.987222222226</v>
      </c>
      <c r="B2124" s="128">
        <v>41131.987222222226</v>
      </c>
      <c r="C2124">
        <v>16.76</v>
      </c>
    </row>
    <row r="2125" spans="1:3" ht="12.75">
      <c r="A2125" s="59">
        <v>41132.02888888889</v>
      </c>
      <c r="B2125" s="128">
        <v>41132.02888888889</v>
      </c>
      <c r="C2125">
        <v>16.76</v>
      </c>
    </row>
    <row r="2126" spans="1:3" ht="12.75">
      <c r="A2126" s="59">
        <v>41132.070555555554</v>
      </c>
      <c r="B2126" s="128">
        <v>41132.070555555554</v>
      </c>
      <c r="C2126">
        <v>16.38</v>
      </c>
    </row>
    <row r="2127" spans="1:3" ht="12.75">
      <c r="A2127" s="59">
        <v>41132.112222222226</v>
      </c>
      <c r="B2127" s="128">
        <v>41132.112222222226</v>
      </c>
      <c r="C2127">
        <v>16.38</v>
      </c>
    </row>
    <row r="2128" spans="1:3" ht="12.75">
      <c r="A2128" s="59">
        <v>41132.15388888889</v>
      </c>
      <c r="B2128" s="128">
        <v>41132.15388888889</v>
      </c>
      <c r="C2128">
        <v>16.38</v>
      </c>
    </row>
    <row r="2129" spans="1:3" ht="12.75">
      <c r="A2129" s="59">
        <v>41132.195555555554</v>
      </c>
      <c r="B2129" s="128">
        <v>41132.195555555554</v>
      </c>
      <c r="C2129">
        <v>16</v>
      </c>
    </row>
    <row r="2130" spans="1:3" ht="12.75">
      <c r="A2130" s="59">
        <v>41132.237222222226</v>
      </c>
      <c r="B2130" s="128">
        <v>41132.237222222226</v>
      </c>
      <c r="C2130">
        <v>16</v>
      </c>
    </row>
    <row r="2131" spans="1:3" ht="12.75">
      <c r="A2131" s="59">
        <v>41132.27888888889</v>
      </c>
      <c r="B2131" s="128">
        <v>41132.27888888889</v>
      </c>
      <c r="C2131">
        <v>16</v>
      </c>
    </row>
    <row r="2132" spans="1:3" ht="12.75">
      <c r="A2132" s="59">
        <v>41132.320555555554</v>
      </c>
      <c r="B2132" s="128">
        <v>41132.320555555554</v>
      </c>
      <c r="C2132">
        <v>16</v>
      </c>
    </row>
    <row r="2133" spans="1:3" ht="12.75">
      <c r="A2133" s="59">
        <v>41132.362222222226</v>
      </c>
      <c r="B2133" s="128">
        <v>41132.362222222226</v>
      </c>
      <c r="C2133">
        <v>16</v>
      </c>
    </row>
    <row r="2134" spans="1:3" ht="12.75">
      <c r="A2134" s="59">
        <v>41132.40388888889</v>
      </c>
      <c r="B2134" s="128">
        <v>41132.40388888889</v>
      </c>
      <c r="C2134">
        <v>16</v>
      </c>
    </row>
    <row r="2135" spans="1:3" ht="12.75">
      <c r="A2135" s="59">
        <v>41132.445555555554</v>
      </c>
      <c r="B2135" s="128">
        <v>41132.445555555554</v>
      </c>
      <c r="C2135">
        <v>16.38</v>
      </c>
    </row>
    <row r="2136" spans="1:3" ht="12.75">
      <c r="A2136" s="59">
        <v>41132.487222222226</v>
      </c>
      <c r="B2136" s="128">
        <v>41132.487222222226</v>
      </c>
      <c r="C2136">
        <v>16.76</v>
      </c>
    </row>
    <row r="2137" spans="1:3" ht="12.75">
      <c r="A2137" s="59">
        <v>41132.52888888889</v>
      </c>
      <c r="B2137" s="128">
        <v>41132.52888888889</v>
      </c>
      <c r="C2137">
        <v>17.14</v>
      </c>
    </row>
    <row r="2138" spans="1:3" ht="12.75">
      <c r="A2138" s="59">
        <v>41132.570555555554</v>
      </c>
      <c r="B2138" s="128">
        <v>41132.570555555554</v>
      </c>
      <c r="C2138">
        <v>17.14</v>
      </c>
    </row>
    <row r="2139" spans="1:3" ht="12.75">
      <c r="A2139" s="59">
        <v>41132.612222222226</v>
      </c>
      <c r="B2139" s="128">
        <v>41132.612222222226</v>
      </c>
      <c r="C2139">
        <v>17.52</v>
      </c>
    </row>
    <row r="2140" spans="1:3" ht="12.75">
      <c r="A2140" s="59">
        <v>41132.65388888889</v>
      </c>
      <c r="B2140" s="128">
        <v>41132.65388888889</v>
      </c>
      <c r="C2140">
        <v>17.52</v>
      </c>
    </row>
    <row r="2141" spans="1:3" ht="12.75">
      <c r="A2141" s="59">
        <v>41132.695555555554</v>
      </c>
      <c r="B2141" s="128">
        <v>41132.695555555554</v>
      </c>
      <c r="C2141">
        <v>17.52</v>
      </c>
    </row>
    <row r="2142" spans="1:3" ht="12.75">
      <c r="A2142" s="59">
        <v>41132.737222222226</v>
      </c>
      <c r="B2142" s="128">
        <v>41132.737222222226</v>
      </c>
      <c r="C2142">
        <v>17.14</v>
      </c>
    </row>
    <row r="2143" spans="1:3" ht="12.75">
      <c r="A2143" s="59">
        <v>41132.77888888889</v>
      </c>
      <c r="B2143" s="128">
        <v>41132.77888888889</v>
      </c>
      <c r="C2143">
        <v>17.14</v>
      </c>
    </row>
    <row r="2144" spans="1:3" ht="12.75">
      <c r="A2144" s="59">
        <v>41132.820555555554</v>
      </c>
      <c r="B2144" s="128">
        <v>41132.820555555554</v>
      </c>
      <c r="C2144">
        <v>16.76</v>
      </c>
    </row>
    <row r="2145" spans="1:3" ht="12.75">
      <c r="A2145" s="59">
        <v>41132.862222222226</v>
      </c>
      <c r="B2145" s="128">
        <v>41132.862222222226</v>
      </c>
      <c r="C2145">
        <v>16.76</v>
      </c>
    </row>
    <row r="2146" spans="1:3" ht="12.75">
      <c r="A2146" s="59">
        <v>41132.90388888889</v>
      </c>
      <c r="B2146" s="128">
        <v>41132.90388888889</v>
      </c>
      <c r="C2146">
        <v>16.76</v>
      </c>
    </row>
    <row r="2147" spans="1:3" ht="12.75">
      <c r="A2147" s="59">
        <v>41132.945555555554</v>
      </c>
      <c r="B2147" s="128">
        <v>41132.945555555554</v>
      </c>
      <c r="C2147">
        <v>16.76</v>
      </c>
    </row>
    <row r="2148" spans="1:3" ht="12.75">
      <c r="A2148" s="59">
        <v>41132.987222222226</v>
      </c>
      <c r="B2148" s="128">
        <v>41132.987222222226</v>
      </c>
      <c r="C2148">
        <v>16.76</v>
      </c>
    </row>
    <row r="2149" spans="1:3" ht="12.75">
      <c r="A2149" s="59">
        <v>41133.02888888889</v>
      </c>
      <c r="B2149" s="128">
        <v>41133.02888888889</v>
      </c>
      <c r="C2149">
        <v>16.76</v>
      </c>
    </row>
    <row r="2150" spans="1:3" ht="12.75">
      <c r="A2150" s="59">
        <v>41133.070555555554</v>
      </c>
      <c r="B2150" s="128">
        <v>41133.070555555554</v>
      </c>
      <c r="C2150">
        <v>16.38</v>
      </c>
    </row>
    <row r="2151" spans="1:3" ht="12.75">
      <c r="A2151" s="59">
        <v>41133.112222222226</v>
      </c>
      <c r="B2151" s="128">
        <v>41133.112222222226</v>
      </c>
      <c r="C2151">
        <v>16.38</v>
      </c>
    </row>
    <row r="2152" spans="1:3" ht="12.75">
      <c r="A2152" s="59">
        <v>41133.15388888889</v>
      </c>
      <c r="B2152" s="128">
        <v>41133.15388888889</v>
      </c>
      <c r="C2152">
        <v>16.38</v>
      </c>
    </row>
    <row r="2153" spans="1:3" ht="12.75">
      <c r="A2153" s="59">
        <v>41133.195555555554</v>
      </c>
      <c r="B2153" s="128">
        <v>41133.195555555554</v>
      </c>
      <c r="C2153">
        <v>16.38</v>
      </c>
    </row>
    <row r="2154" spans="1:3" ht="12.75">
      <c r="A2154" s="59">
        <v>41133.237222222226</v>
      </c>
      <c r="B2154" s="128">
        <v>41133.237222222226</v>
      </c>
      <c r="C2154">
        <v>16.38</v>
      </c>
    </row>
    <row r="2155" spans="1:3" ht="12.75">
      <c r="A2155" s="59">
        <v>41133.27888888889</v>
      </c>
      <c r="B2155" s="128">
        <v>41133.27888888889</v>
      </c>
      <c r="C2155">
        <v>16</v>
      </c>
    </row>
    <row r="2156" spans="1:3" ht="12.75">
      <c r="A2156" s="59">
        <v>41133.320555555554</v>
      </c>
      <c r="B2156" s="128">
        <v>41133.320555555554</v>
      </c>
      <c r="C2156">
        <v>16</v>
      </c>
    </row>
    <row r="2157" spans="1:3" ht="12.75">
      <c r="A2157" s="59">
        <v>41133.362222222226</v>
      </c>
      <c r="B2157" s="128">
        <v>41133.362222222226</v>
      </c>
      <c r="C2157">
        <v>16</v>
      </c>
    </row>
    <row r="2158" spans="1:3" ht="12.75">
      <c r="A2158" s="59">
        <v>41133.40388888889</v>
      </c>
      <c r="B2158" s="128">
        <v>41133.40388888889</v>
      </c>
      <c r="C2158">
        <v>16.38</v>
      </c>
    </row>
    <row r="2159" spans="1:3" ht="12.75">
      <c r="A2159" s="59">
        <v>41133.445555555554</v>
      </c>
      <c r="B2159" s="128">
        <v>41133.445555555554</v>
      </c>
      <c r="C2159">
        <v>16.38</v>
      </c>
    </row>
    <row r="2160" spans="1:3" ht="12.75">
      <c r="A2160" s="59">
        <v>41133.487222222226</v>
      </c>
      <c r="B2160" s="128">
        <v>41133.487222222226</v>
      </c>
      <c r="C2160">
        <v>16.76</v>
      </c>
    </row>
    <row r="2161" spans="1:3" ht="12.75">
      <c r="A2161" s="59">
        <v>41133.52888888889</v>
      </c>
      <c r="B2161" s="128">
        <v>41133.52888888889</v>
      </c>
      <c r="C2161">
        <v>17.14</v>
      </c>
    </row>
    <row r="2162" spans="1:3" ht="12.75">
      <c r="A2162" s="59">
        <v>41133.570555555554</v>
      </c>
      <c r="B2162" s="128">
        <v>41133.570555555554</v>
      </c>
      <c r="C2162">
        <v>17.52</v>
      </c>
    </row>
    <row r="2163" spans="1:3" ht="12.75">
      <c r="A2163" s="59">
        <v>41133.612222222226</v>
      </c>
      <c r="B2163" s="128">
        <v>41133.612222222226</v>
      </c>
      <c r="C2163">
        <v>17.52</v>
      </c>
    </row>
    <row r="2164" spans="1:3" ht="12.75">
      <c r="A2164" s="59">
        <v>41133.65388888889</v>
      </c>
      <c r="B2164" s="128">
        <v>41133.65388888889</v>
      </c>
      <c r="C2164">
        <v>17.52</v>
      </c>
    </row>
    <row r="2165" spans="1:3" ht="12.75">
      <c r="A2165" s="59">
        <v>41133.695555555554</v>
      </c>
      <c r="B2165" s="128">
        <v>41133.695555555554</v>
      </c>
      <c r="C2165">
        <v>17.52</v>
      </c>
    </row>
    <row r="2166" spans="1:3" ht="12.75">
      <c r="A2166" s="59">
        <v>41133.737222222226</v>
      </c>
      <c r="B2166" s="128">
        <v>41133.737222222226</v>
      </c>
      <c r="C2166">
        <v>17.14</v>
      </c>
    </row>
    <row r="2167" spans="1:3" ht="12.75">
      <c r="A2167" s="59">
        <v>41133.77888888889</v>
      </c>
      <c r="B2167" s="128">
        <v>41133.77888888889</v>
      </c>
      <c r="C2167">
        <v>17.14</v>
      </c>
    </row>
    <row r="2168" spans="1:3" ht="12.75">
      <c r="A2168" s="59">
        <v>41133.820555555554</v>
      </c>
      <c r="B2168" s="128">
        <v>41133.820555555554</v>
      </c>
      <c r="C2168">
        <v>17.14</v>
      </c>
    </row>
    <row r="2169" spans="1:3" ht="12.75">
      <c r="A2169" s="59">
        <v>41133.862222222226</v>
      </c>
      <c r="B2169" s="128">
        <v>41133.862222222226</v>
      </c>
      <c r="C2169">
        <v>17.14</v>
      </c>
    </row>
    <row r="2170" spans="1:3" ht="12.75">
      <c r="A2170" s="59">
        <v>41133.90388888889</v>
      </c>
      <c r="B2170" s="128">
        <v>41133.90388888889</v>
      </c>
      <c r="C2170">
        <v>16.76</v>
      </c>
    </row>
    <row r="2171" spans="1:3" ht="12.75">
      <c r="A2171" s="59">
        <v>41133.945555555554</v>
      </c>
      <c r="B2171" s="128">
        <v>41133.945555555554</v>
      </c>
      <c r="C2171">
        <v>16.76</v>
      </c>
    </row>
    <row r="2172" spans="1:3" ht="12.75">
      <c r="A2172" s="59">
        <v>41133.987222222226</v>
      </c>
      <c r="B2172" s="128">
        <v>41133.987222222226</v>
      </c>
      <c r="C2172">
        <v>16.76</v>
      </c>
    </row>
    <row r="2173" spans="1:3" ht="12.75">
      <c r="A2173" s="59">
        <v>41134.02888888889</v>
      </c>
      <c r="B2173" s="128">
        <v>41134.02888888889</v>
      </c>
      <c r="C2173">
        <v>16.76</v>
      </c>
    </row>
    <row r="2174" spans="1:3" ht="12.75">
      <c r="A2174" s="59">
        <v>41134.070555555554</v>
      </c>
      <c r="B2174" s="128">
        <v>41134.070555555554</v>
      </c>
      <c r="C2174">
        <v>16.76</v>
      </c>
    </row>
    <row r="2175" spans="1:3" ht="12.75">
      <c r="A2175" s="59">
        <v>41134.112222222226</v>
      </c>
      <c r="B2175" s="128">
        <v>41134.112222222226</v>
      </c>
      <c r="C2175">
        <v>16.76</v>
      </c>
    </row>
    <row r="2176" spans="1:3" ht="12.75">
      <c r="A2176" s="59">
        <v>41134.15388888889</v>
      </c>
      <c r="B2176" s="128">
        <v>41134.15388888889</v>
      </c>
      <c r="C2176">
        <v>16.76</v>
      </c>
    </row>
    <row r="2177" spans="1:3" ht="12.75">
      <c r="A2177" s="59">
        <v>41134.195555555554</v>
      </c>
      <c r="B2177" s="128">
        <v>41134.195555555554</v>
      </c>
      <c r="C2177">
        <v>16.38</v>
      </c>
    </row>
    <row r="2178" spans="1:3" ht="12.75">
      <c r="A2178" s="59">
        <v>41134.237222222226</v>
      </c>
      <c r="B2178" s="128">
        <v>41134.237222222226</v>
      </c>
      <c r="C2178">
        <v>16.38</v>
      </c>
    </row>
    <row r="2179" spans="1:3" ht="12.75">
      <c r="A2179" s="59">
        <v>41134.27888888889</v>
      </c>
      <c r="B2179" s="128">
        <v>41134.27888888889</v>
      </c>
      <c r="C2179">
        <v>16.38</v>
      </c>
    </row>
    <row r="2180" spans="1:3" ht="12.75">
      <c r="A2180" s="59">
        <v>41134.320555555554</v>
      </c>
      <c r="B2180" s="128">
        <v>41134.320555555554</v>
      </c>
      <c r="C2180">
        <v>16.38</v>
      </c>
    </row>
    <row r="2181" spans="1:3" ht="12.75">
      <c r="A2181" s="59">
        <v>41134.362222222226</v>
      </c>
      <c r="B2181" s="128">
        <v>41134.362222222226</v>
      </c>
      <c r="C2181">
        <v>16.38</v>
      </c>
    </row>
    <row r="2182" spans="1:3" ht="12.75">
      <c r="A2182" s="59">
        <v>41134.40388888889</v>
      </c>
      <c r="B2182" s="128">
        <v>41134.40388888889</v>
      </c>
      <c r="C2182">
        <v>16.38</v>
      </c>
    </row>
    <row r="2183" spans="1:3" ht="12.75">
      <c r="A2183" s="59">
        <v>41134.445555555554</v>
      </c>
      <c r="B2183" s="128">
        <v>41134.445555555554</v>
      </c>
      <c r="C2183">
        <v>16.38</v>
      </c>
    </row>
    <row r="2184" spans="1:3" ht="12.75">
      <c r="A2184" s="59">
        <v>41134.487222222226</v>
      </c>
      <c r="B2184" s="128">
        <v>41134.487222222226</v>
      </c>
      <c r="C2184">
        <v>17.14</v>
      </c>
    </row>
    <row r="2185" spans="1:3" ht="12.75">
      <c r="A2185" s="59">
        <v>41134.52888888889</v>
      </c>
      <c r="B2185" s="128">
        <v>41134.52888888889</v>
      </c>
      <c r="C2185">
        <v>17.52</v>
      </c>
    </row>
    <row r="2186" spans="1:3" ht="12.75">
      <c r="A2186" s="59">
        <v>41134.570555555554</v>
      </c>
      <c r="B2186" s="128">
        <v>41134.570555555554</v>
      </c>
      <c r="C2186">
        <v>17.52</v>
      </c>
    </row>
    <row r="2187" spans="1:3" ht="12.75">
      <c r="A2187" s="59">
        <v>41134.612222222226</v>
      </c>
      <c r="B2187" s="128">
        <v>41134.612222222226</v>
      </c>
      <c r="C2187">
        <v>17.52</v>
      </c>
    </row>
    <row r="2188" spans="1:3" ht="12.75">
      <c r="A2188" s="59">
        <v>41134.65388888889</v>
      </c>
      <c r="B2188" s="128">
        <v>41134.65388888889</v>
      </c>
      <c r="C2188">
        <v>17.52</v>
      </c>
    </row>
    <row r="2189" spans="1:3" ht="12.75">
      <c r="A2189" s="59">
        <v>41134.695555555554</v>
      </c>
      <c r="B2189" s="128">
        <v>41134.695555555554</v>
      </c>
      <c r="C2189">
        <v>17.14</v>
      </c>
    </row>
    <row r="2190" spans="1:3" ht="12.75">
      <c r="A2190" s="59">
        <v>41134.737222222226</v>
      </c>
      <c r="B2190" s="128">
        <v>41134.737222222226</v>
      </c>
      <c r="C2190">
        <v>17.14</v>
      </c>
    </row>
    <row r="2191" spans="1:3" ht="12.75">
      <c r="A2191" s="59">
        <v>41134.77888888889</v>
      </c>
      <c r="B2191" s="128">
        <v>41134.77888888889</v>
      </c>
      <c r="C2191">
        <v>16.76</v>
      </c>
    </row>
    <row r="2192" spans="1:3" ht="12.75">
      <c r="A2192" s="59">
        <v>41134.820555555554</v>
      </c>
      <c r="B2192" s="128">
        <v>41134.820555555554</v>
      </c>
      <c r="C2192">
        <v>16.76</v>
      </c>
    </row>
    <row r="2193" spans="1:3" ht="12.75">
      <c r="A2193" s="59">
        <v>41134.862222222226</v>
      </c>
      <c r="B2193" s="128">
        <v>41134.862222222226</v>
      </c>
      <c r="C2193">
        <v>16.76</v>
      </c>
    </row>
    <row r="2194" spans="1:3" ht="12.75">
      <c r="A2194" s="59">
        <v>41134.90388888889</v>
      </c>
      <c r="B2194" s="128">
        <v>41134.90388888889</v>
      </c>
      <c r="C2194">
        <v>16.76</v>
      </c>
    </row>
    <row r="2195" spans="1:3" ht="12.75">
      <c r="A2195" s="59">
        <v>41134.945555555554</v>
      </c>
      <c r="B2195" s="128">
        <v>41134.945555555554</v>
      </c>
      <c r="C2195">
        <v>17.14</v>
      </c>
    </row>
    <row r="2196" spans="1:3" ht="12.75">
      <c r="A2196" s="59">
        <v>41134.987222222226</v>
      </c>
      <c r="B2196" s="128">
        <v>41134.987222222226</v>
      </c>
      <c r="C2196">
        <v>17.14</v>
      </c>
    </row>
    <row r="2197" spans="1:3" ht="12.75">
      <c r="A2197" s="59">
        <v>41135.02888888889</v>
      </c>
      <c r="B2197" s="128">
        <v>41135.02888888889</v>
      </c>
      <c r="C2197">
        <v>16.76</v>
      </c>
    </row>
    <row r="2198" spans="1:3" ht="12.75">
      <c r="A2198" s="59">
        <v>41135.070555555554</v>
      </c>
      <c r="B2198" s="128">
        <v>41135.070555555554</v>
      </c>
      <c r="C2198">
        <v>16.76</v>
      </c>
    </row>
    <row r="2199" spans="1:3" ht="12.75">
      <c r="A2199" s="59">
        <v>41135.112222222226</v>
      </c>
      <c r="B2199" s="128">
        <v>41135.112222222226</v>
      </c>
      <c r="C2199">
        <v>16.76</v>
      </c>
    </row>
    <row r="2200" spans="1:3" ht="12.75">
      <c r="A2200" s="59">
        <v>41135.15388888889</v>
      </c>
      <c r="B2200" s="128">
        <v>41135.15388888889</v>
      </c>
      <c r="C2200">
        <v>16.76</v>
      </c>
    </row>
    <row r="2201" spans="1:3" ht="12.75">
      <c r="A2201" s="59">
        <v>41135.195555555554</v>
      </c>
      <c r="B2201" s="128">
        <v>41135.195555555554</v>
      </c>
      <c r="C2201">
        <v>16.38</v>
      </c>
    </row>
    <row r="2202" spans="1:3" ht="12.75">
      <c r="A2202" s="59">
        <v>41135.237222222226</v>
      </c>
      <c r="B2202" s="128">
        <v>41135.237222222226</v>
      </c>
      <c r="C2202">
        <v>16.38</v>
      </c>
    </row>
    <row r="2203" spans="1:3" ht="12.75">
      <c r="A2203" s="59">
        <v>41135.27888888889</v>
      </c>
      <c r="B2203" s="128">
        <v>41135.27888888889</v>
      </c>
      <c r="C2203">
        <v>16.38</v>
      </c>
    </row>
    <row r="2204" spans="1:3" ht="12.75">
      <c r="A2204" s="59">
        <v>41135.320555555554</v>
      </c>
      <c r="B2204" s="128">
        <v>41135.320555555554</v>
      </c>
      <c r="C2204">
        <v>16.38</v>
      </c>
    </row>
    <row r="2205" spans="1:3" ht="12.75">
      <c r="A2205" s="59">
        <v>41135.362222222226</v>
      </c>
      <c r="B2205" s="128">
        <v>41135.362222222226</v>
      </c>
      <c r="C2205">
        <v>16.38</v>
      </c>
    </row>
    <row r="2206" spans="1:3" ht="12.75">
      <c r="A2206" s="59">
        <v>41135.40388888889</v>
      </c>
      <c r="B2206" s="128">
        <v>41135.40388888889</v>
      </c>
      <c r="C2206">
        <v>16.38</v>
      </c>
    </row>
    <row r="2207" spans="1:3" ht="12.75">
      <c r="A2207" s="59">
        <v>41135.445555555554</v>
      </c>
      <c r="B2207" s="128">
        <v>41135.445555555554</v>
      </c>
      <c r="C2207">
        <v>16.38</v>
      </c>
    </row>
    <row r="2208" spans="1:3" ht="12.75">
      <c r="A2208" s="59">
        <v>41135.487222222226</v>
      </c>
      <c r="B2208" s="128">
        <v>41135.487222222226</v>
      </c>
      <c r="C2208">
        <v>17.14</v>
      </c>
    </row>
    <row r="2209" spans="1:3" ht="12.75">
      <c r="A2209" s="59">
        <v>41135.52888888889</v>
      </c>
      <c r="B2209" s="128">
        <v>41135.52888888889</v>
      </c>
      <c r="C2209">
        <v>17.14</v>
      </c>
    </row>
    <row r="2210" spans="1:3" ht="12.75">
      <c r="A2210" s="59">
        <v>41135.570555555554</v>
      </c>
      <c r="B2210" s="128">
        <v>41135.570555555554</v>
      </c>
      <c r="C2210">
        <v>17.52</v>
      </c>
    </row>
    <row r="2211" spans="1:3" ht="12.75">
      <c r="A2211" s="59">
        <v>41135.612222222226</v>
      </c>
      <c r="B2211" s="128">
        <v>41135.612222222226</v>
      </c>
      <c r="C2211">
        <v>17.52</v>
      </c>
    </row>
    <row r="2212" spans="1:3" ht="12.75">
      <c r="A2212" s="59">
        <v>41135.65388888889</v>
      </c>
      <c r="B2212" s="128">
        <v>41135.65388888889</v>
      </c>
      <c r="C2212">
        <v>17.52</v>
      </c>
    </row>
    <row r="2213" spans="1:3" ht="12.75">
      <c r="A2213" s="59">
        <v>41135.695555555554</v>
      </c>
      <c r="B2213" s="128">
        <v>41135.695555555554</v>
      </c>
      <c r="C2213">
        <v>17.52</v>
      </c>
    </row>
    <row r="2214" spans="1:3" ht="12.75">
      <c r="A2214" s="59">
        <v>41135.737222222226</v>
      </c>
      <c r="B2214" s="128">
        <v>41135.737222222226</v>
      </c>
      <c r="C2214">
        <v>17.14</v>
      </c>
    </row>
    <row r="2215" spans="1:3" ht="12.75">
      <c r="A2215" s="59">
        <v>41135.77888888889</v>
      </c>
      <c r="B2215" s="128">
        <v>41135.77888888889</v>
      </c>
      <c r="C2215">
        <v>17.14</v>
      </c>
    </row>
    <row r="2216" spans="1:3" ht="12.75">
      <c r="A2216" s="59">
        <v>41135.820555555554</v>
      </c>
      <c r="B2216" s="128">
        <v>41135.820555555554</v>
      </c>
      <c r="C2216">
        <v>17.14</v>
      </c>
    </row>
    <row r="2217" spans="1:3" ht="12.75">
      <c r="A2217" s="59">
        <v>41135.862222222226</v>
      </c>
      <c r="B2217" s="128">
        <v>41135.862222222226</v>
      </c>
      <c r="C2217">
        <v>17.14</v>
      </c>
    </row>
    <row r="2218" spans="1:3" ht="12.75">
      <c r="A2218" s="59">
        <v>41135.90388888889</v>
      </c>
      <c r="B2218" s="128">
        <v>41135.90388888889</v>
      </c>
      <c r="C2218">
        <v>17.14</v>
      </c>
    </row>
    <row r="2219" spans="1:3" ht="12.75">
      <c r="A2219" s="59">
        <v>41135.945555555554</v>
      </c>
      <c r="B2219" s="128">
        <v>41135.945555555554</v>
      </c>
      <c r="C2219">
        <v>17.14</v>
      </c>
    </row>
    <row r="2220" spans="1:3" ht="12.75">
      <c r="A2220" s="59">
        <v>41135.987222222226</v>
      </c>
      <c r="B2220" s="128">
        <v>41135.987222222226</v>
      </c>
      <c r="C2220">
        <v>17.14</v>
      </c>
    </row>
    <row r="2221" spans="1:3" ht="12.75">
      <c r="A2221" s="59">
        <v>41136.02888888889</v>
      </c>
      <c r="B2221" s="128">
        <v>41136.02888888889</v>
      </c>
      <c r="C2221">
        <v>16.76</v>
      </c>
    </row>
    <row r="2222" spans="1:3" ht="12.75">
      <c r="A2222" s="59">
        <v>41136.070555555554</v>
      </c>
      <c r="B2222" s="128">
        <v>41136.070555555554</v>
      </c>
      <c r="C2222">
        <v>16.76</v>
      </c>
    </row>
    <row r="2223" spans="1:3" ht="12.75">
      <c r="A2223" s="59">
        <v>41136.112222222226</v>
      </c>
      <c r="B2223" s="128">
        <v>41136.112222222226</v>
      </c>
      <c r="C2223">
        <v>16.76</v>
      </c>
    </row>
    <row r="2224" spans="1:3" ht="12.75">
      <c r="A2224" s="59">
        <v>41136.15388888889</v>
      </c>
      <c r="B2224" s="128">
        <v>41136.15388888889</v>
      </c>
      <c r="C2224">
        <v>16.38</v>
      </c>
    </row>
    <row r="2225" spans="1:3" ht="12.75">
      <c r="A2225" s="59">
        <v>41136.195555555554</v>
      </c>
      <c r="B2225" s="128">
        <v>41136.195555555554</v>
      </c>
      <c r="C2225">
        <v>16.38</v>
      </c>
    </row>
    <row r="2226" spans="1:3" ht="12.75">
      <c r="A2226" s="59">
        <v>41136.237222222226</v>
      </c>
      <c r="B2226" s="128">
        <v>41136.237222222226</v>
      </c>
      <c r="C2226">
        <v>16.38</v>
      </c>
    </row>
    <row r="2227" spans="1:3" ht="12.75">
      <c r="A2227" s="59">
        <v>41136.27888888889</v>
      </c>
      <c r="B2227" s="128">
        <v>41136.27888888889</v>
      </c>
      <c r="C2227">
        <v>16.38</v>
      </c>
    </row>
    <row r="2228" spans="1:3" ht="12.75">
      <c r="A2228" s="59">
        <v>41136.320555555554</v>
      </c>
      <c r="B2228" s="128">
        <v>41136.320555555554</v>
      </c>
      <c r="C2228">
        <v>16.38</v>
      </c>
    </row>
    <row r="2229" spans="1:3" ht="12.75">
      <c r="A2229" s="59">
        <v>41136.362222222226</v>
      </c>
      <c r="B2229" s="128">
        <v>41136.362222222226</v>
      </c>
      <c r="C2229">
        <v>16.38</v>
      </c>
    </row>
    <row r="2230" spans="1:3" ht="12.75">
      <c r="A2230" s="59">
        <v>41136.40388888889</v>
      </c>
      <c r="B2230" s="128">
        <v>41136.40388888889</v>
      </c>
      <c r="C2230">
        <v>16.38</v>
      </c>
    </row>
    <row r="2231" spans="1:3" ht="12.75">
      <c r="A2231" s="59">
        <v>41136.445555555554</v>
      </c>
      <c r="B2231" s="128">
        <v>41136.445555555554</v>
      </c>
      <c r="C2231">
        <v>16.38</v>
      </c>
    </row>
    <row r="2232" spans="1:3" ht="12.75">
      <c r="A2232" s="59">
        <v>41136.487222222226</v>
      </c>
      <c r="B2232" s="128">
        <v>41136.487222222226</v>
      </c>
      <c r="C2232">
        <v>16.76</v>
      </c>
    </row>
    <row r="2233" spans="1:3" ht="12.75">
      <c r="A2233" s="59">
        <v>41136.52888888889</v>
      </c>
      <c r="B2233" s="128">
        <v>41136.52888888889</v>
      </c>
      <c r="C2233">
        <v>17.14</v>
      </c>
    </row>
    <row r="2234" spans="1:3" ht="12.75">
      <c r="A2234" s="59">
        <v>41136.570555555554</v>
      </c>
      <c r="B2234" s="128">
        <v>41136.570555555554</v>
      </c>
      <c r="C2234">
        <v>17.52</v>
      </c>
    </row>
    <row r="2235" spans="1:3" ht="12.75">
      <c r="A2235" s="59">
        <v>41136.612222222226</v>
      </c>
      <c r="B2235" s="128">
        <v>41136.612222222226</v>
      </c>
      <c r="C2235">
        <v>17.52</v>
      </c>
    </row>
    <row r="2236" spans="1:3" ht="12.75">
      <c r="A2236" s="59">
        <v>41136.65388888889</v>
      </c>
      <c r="B2236" s="128">
        <v>41136.65388888889</v>
      </c>
      <c r="C2236">
        <v>17.52</v>
      </c>
    </row>
    <row r="2237" spans="1:3" ht="12.75">
      <c r="A2237" s="59">
        <v>41136.695555555554</v>
      </c>
      <c r="B2237" s="128">
        <v>41136.695555555554</v>
      </c>
      <c r="C2237">
        <v>17.52</v>
      </c>
    </row>
    <row r="2238" spans="1:3" ht="12.75">
      <c r="A2238" s="59">
        <v>41136.737222222226</v>
      </c>
      <c r="B2238" s="128">
        <v>41136.737222222226</v>
      </c>
      <c r="C2238">
        <v>17.14</v>
      </c>
    </row>
    <row r="2239" spans="1:3" ht="12.75">
      <c r="A2239" s="59">
        <v>41136.77888888889</v>
      </c>
      <c r="B2239" s="128">
        <v>41136.77888888889</v>
      </c>
      <c r="C2239">
        <v>17.14</v>
      </c>
    </row>
    <row r="2240" spans="1:3" ht="12.75">
      <c r="A2240" s="59">
        <v>41136.820555555554</v>
      </c>
      <c r="B2240" s="128">
        <v>41136.820555555554</v>
      </c>
      <c r="C2240">
        <v>17.14</v>
      </c>
    </row>
    <row r="2241" spans="1:3" ht="12.75">
      <c r="A2241" s="59">
        <v>41136.862222222226</v>
      </c>
      <c r="B2241" s="128">
        <v>41136.862222222226</v>
      </c>
      <c r="C2241">
        <v>17.14</v>
      </c>
    </row>
    <row r="2242" spans="1:3" ht="12.75">
      <c r="A2242" s="59">
        <v>41136.90388888889</v>
      </c>
      <c r="B2242" s="128">
        <v>41136.90388888889</v>
      </c>
      <c r="C2242">
        <v>16.76</v>
      </c>
    </row>
    <row r="2243" spans="1:3" ht="12.75">
      <c r="A2243" s="59">
        <v>41136.945555555554</v>
      </c>
      <c r="B2243" s="128">
        <v>41136.945555555554</v>
      </c>
      <c r="C2243">
        <v>16.76</v>
      </c>
    </row>
    <row r="2244" spans="1:3" ht="12.75">
      <c r="A2244" s="59">
        <v>41136.987222222226</v>
      </c>
      <c r="B2244" s="128">
        <v>41136.987222222226</v>
      </c>
      <c r="C2244">
        <v>16.76</v>
      </c>
    </row>
    <row r="2245" spans="1:3" ht="12.75">
      <c r="A2245" s="59">
        <v>41137.02888888889</v>
      </c>
      <c r="B2245" s="128">
        <v>41137.02888888889</v>
      </c>
      <c r="C2245">
        <v>16.76</v>
      </c>
    </row>
    <row r="2246" spans="1:3" ht="12.75">
      <c r="A2246" s="59">
        <v>41137.070555555554</v>
      </c>
      <c r="B2246" s="128">
        <v>41137.070555555554</v>
      </c>
      <c r="C2246">
        <v>16.38</v>
      </c>
    </row>
    <row r="2247" spans="1:3" ht="12.75">
      <c r="A2247" s="59">
        <v>41137.112222222226</v>
      </c>
      <c r="B2247" s="128">
        <v>41137.112222222226</v>
      </c>
      <c r="C2247">
        <v>16.38</v>
      </c>
    </row>
    <row r="2248" spans="1:3" ht="12.75">
      <c r="A2248" s="59">
        <v>41137.15388888889</v>
      </c>
      <c r="B2248" s="128">
        <v>41137.15388888889</v>
      </c>
      <c r="C2248">
        <v>16.38</v>
      </c>
    </row>
    <row r="2249" spans="1:3" ht="12.75">
      <c r="A2249" s="59">
        <v>41137.195555555554</v>
      </c>
      <c r="B2249" s="128">
        <v>41137.195555555554</v>
      </c>
      <c r="C2249">
        <v>16.38</v>
      </c>
    </row>
    <row r="2250" spans="1:3" ht="12.75">
      <c r="A2250" s="59">
        <v>41137.237222222226</v>
      </c>
      <c r="B2250" s="128">
        <v>41137.237222222226</v>
      </c>
      <c r="C2250">
        <v>16</v>
      </c>
    </row>
    <row r="2251" spans="1:3" ht="12.75">
      <c r="A2251" s="59">
        <v>41137.27888888889</v>
      </c>
      <c r="B2251" s="128">
        <v>41137.27888888889</v>
      </c>
      <c r="C2251">
        <v>16</v>
      </c>
    </row>
    <row r="2252" spans="1:3" ht="12.75">
      <c r="A2252" s="59">
        <v>41137.320555555554</v>
      </c>
      <c r="B2252" s="128">
        <v>41137.320555555554</v>
      </c>
      <c r="C2252">
        <v>16</v>
      </c>
    </row>
    <row r="2253" spans="1:3" ht="12.75">
      <c r="A2253" s="59">
        <v>41137.362222222226</v>
      </c>
      <c r="B2253" s="128">
        <v>41137.362222222226</v>
      </c>
      <c r="C2253">
        <v>16</v>
      </c>
    </row>
    <row r="2254" spans="1:3" ht="12.75">
      <c r="A2254" s="59">
        <v>41137.40388888889</v>
      </c>
      <c r="B2254" s="128">
        <v>41137.40388888889</v>
      </c>
      <c r="C2254">
        <v>16</v>
      </c>
    </row>
    <row r="2255" spans="1:3" ht="12.75">
      <c r="A2255" s="59">
        <v>41137.445555555554</v>
      </c>
      <c r="B2255" s="128">
        <v>41137.445555555554</v>
      </c>
      <c r="C2255">
        <v>16.38</v>
      </c>
    </row>
    <row r="2256" spans="1:3" ht="12.75">
      <c r="A2256" s="59">
        <v>41137.487222222226</v>
      </c>
      <c r="B2256" s="128">
        <v>41137.487222222226</v>
      </c>
      <c r="C2256">
        <v>16.76</v>
      </c>
    </row>
    <row r="2257" spans="1:3" ht="12.75">
      <c r="A2257" s="59">
        <v>41137.52888888889</v>
      </c>
      <c r="B2257" s="128">
        <v>41137.52888888889</v>
      </c>
      <c r="C2257">
        <v>17.14</v>
      </c>
    </row>
    <row r="2258" spans="1:3" ht="12.75">
      <c r="A2258" s="59">
        <v>41137.570555555554</v>
      </c>
      <c r="B2258" s="128">
        <v>41137.570555555554</v>
      </c>
      <c r="C2258">
        <v>17.52</v>
      </c>
    </row>
    <row r="2259" spans="1:3" ht="12.75">
      <c r="A2259" s="59">
        <v>41137.612222222226</v>
      </c>
      <c r="B2259" s="128">
        <v>41137.612222222226</v>
      </c>
      <c r="C2259">
        <v>17.52</v>
      </c>
    </row>
    <row r="2260" spans="1:3" ht="12.75">
      <c r="A2260" s="59">
        <v>41137.65388888889</v>
      </c>
      <c r="B2260" s="128">
        <v>41137.65388888889</v>
      </c>
      <c r="C2260">
        <v>17.52</v>
      </c>
    </row>
    <row r="2261" spans="1:3" ht="12.75">
      <c r="A2261" s="59">
        <v>41137.695555555554</v>
      </c>
      <c r="B2261" s="128">
        <v>41137.695555555554</v>
      </c>
      <c r="C2261">
        <v>17.52</v>
      </c>
    </row>
    <row r="2262" spans="1:3" ht="12.75">
      <c r="A2262" s="59">
        <v>41137.737222222226</v>
      </c>
      <c r="B2262" s="128">
        <v>41137.737222222226</v>
      </c>
      <c r="C2262">
        <v>17.14</v>
      </c>
    </row>
    <row r="2263" spans="1:3" ht="12.75">
      <c r="A2263" s="59">
        <v>41137.77888888889</v>
      </c>
      <c r="B2263" s="128">
        <v>41137.77888888889</v>
      </c>
      <c r="C2263">
        <v>17.14</v>
      </c>
    </row>
    <row r="2264" spans="1:3" ht="12.75">
      <c r="A2264" s="59">
        <v>41137.820555555554</v>
      </c>
      <c r="B2264" s="128">
        <v>41137.820555555554</v>
      </c>
      <c r="C2264">
        <v>17.14</v>
      </c>
    </row>
    <row r="2265" spans="1:3" ht="12.75">
      <c r="A2265" s="59">
        <v>41137.862222222226</v>
      </c>
      <c r="B2265" s="128">
        <v>41137.862222222226</v>
      </c>
      <c r="C2265">
        <v>17.14</v>
      </c>
    </row>
    <row r="2266" spans="1:3" ht="12.75">
      <c r="A2266" s="59">
        <v>41137.90388888889</v>
      </c>
      <c r="B2266" s="128">
        <v>41137.90388888889</v>
      </c>
      <c r="C2266">
        <v>17.14</v>
      </c>
    </row>
    <row r="2267" spans="1:3" ht="12.75">
      <c r="A2267" s="59">
        <v>41137.945555555554</v>
      </c>
      <c r="B2267" s="128">
        <v>41137.945555555554</v>
      </c>
      <c r="C2267">
        <v>17.14</v>
      </c>
    </row>
    <row r="2268" spans="1:3" ht="12.75">
      <c r="A2268" s="59">
        <v>41137.987222222226</v>
      </c>
      <c r="B2268" s="128">
        <v>41137.987222222226</v>
      </c>
      <c r="C2268">
        <v>16.76</v>
      </c>
    </row>
    <row r="2269" spans="1:3" ht="12.75">
      <c r="A2269" s="59">
        <v>41138.02888888889</v>
      </c>
      <c r="B2269" s="128">
        <v>41138.02888888889</v>
      </c>
      <c r="C2269">
        <v>16.76</v>
      </c>
    </row>
    <row r="2270" spans="1:3" ht="12.75">
      <c r="A2270" s="59">
        <v>41138.070555555554</v>
      </c>
      <c r="B2270" s="128">
        <v>41138.070555555554</v>
      </c>
      <c r="C2270">
        <v>16.76</v>
      </c>
    </row>
    <row r="2271" spans="1:3" ht="12.75">
      <c r="A2271" s="59">
        <v>41138.112222222226</v>
      </c>
      <c r="B2271" s="128">
        <v>41138.112222222226</v>
      </c>
      <c r="C2271">
        <v>16.38</v>
      </c>
    </row>
    <row r="2272" spans="1:3" ht="12.75">
      <c r="A2272" s="59">
        <v>41138.15388888889</v>
      </c>
      <c r="B2272" s="128">
        <v>41138.15388888889</v>
      </c>
      <c r="C2272">
        <v>16.38</v>
      </c>
    </row>
    <row r="2273" spans="1:3" ht="12.75">
      <c r="A2273" s="59">
        <v>41138.195555555554</v>
      </c>
      <c r="B2273" s="128">
        <v>41138.195555555554</v>
      </c>
      <c r="C2273">
        <v>16.38</v>
      </c>
    </row>
    <row r="2274" spans="1:3" ht="12.75">
      <c r="A2274" s="59">
        <v>41138.237222222226</v>
      </c>
      <c r="B2274" s="128">
        <v>41138.237222222226</v>
      </c>
      <c r="C2274">
        <v>16</v>
      </c>
    </row>
    <row r="2275" spans="1:3" ht="12.75">
      <c r="A2275" s="59">
        <v>41138.27888888889</v>
      </c>
      <c r="B2275" s="128">
        <v>41138.27888888889</v>
      </c>
      <c r="C2275">
        <v>16</v>
      </c>
    </row>
    <row r="2276" spans="1:3" ht="12.75">
      <c r="A2276" s="59">
        <v>41138.320555555554</v>
      </c>
      <c r="B2276" s="128">
        <v>41138.320555555554</v>
      </c>
      <c r="C2276">
        <v>16</v>
      </c>
    </row>
    <row r="2277" spans="1:3" ht="12.75">
      <c r="A2277" s="59">
        <v>41138.362222222226</v>
      </c>
      <c r="B2277" s="128">
        <v>41138.362222222226</v>
      </c>
      <c r="C2277">
        <v>16</v>
      </c>
    </row>
    <row r="2278" spans="1:3" ht="12.75">
      <c r="A2278" s="59">
        <v>41138.40388888889</v>
      </c>
      <c r="B2278" s="128">
        <v>41138.40388888889</v>
      </c>
      <c r="C2278">
        <v>16</v>
      </c>
    </row>
    <row r="2279" spans="1:3" ht="12.75">
      <c r="A2279" s="59">
        <v>41138.445555555554</v>
      </c>
      <c r="B2279" s="128">
        <v>41138.445555555554</v>
      </c>
      <c r="C2279">
        <v>16.38</v>
      </c>
    </row>
    <row r="2280" spans="1:3" ht="12.75">
      <c r="A2280" s="59">
        <v>41138.487222222226</v>
      </c>
      <c r="B2280" s="128">
        <v>41138.487222222226</v>
      </c>
      <c r="C2280">
        <v>16.76</v>
      </c>
    </row>
    <row r="2281" spans="1:3" ht="12.75">
      <c r="A2281" s="59">
        <v>41138.52888888889</v>
      </c>
      <c r="B2281" s="128">
        <v>41138.52888888889</v>
      </c>
      <c r="C2281">
        <v>17.14</v>
      </c>
    </row>
    <row r="2282" spans="1:3" ht="12.75">
      <c r="A2282" s="59">
        <v>41138.570555555554</v>
      </c>
      <c r="B2282" s="128">
        <v>41138.570555555554</v>
      </c>
      <c r="C2282">
        <v>17.14</v>
      </c>
    </row>
    <row r="2283" spans="1:3" ht="12.75">
      <c r="A2283" s="59">
        <v>41138.612222222226</v>
      </c>
      <c r="B2283" s="128">
        <v>41138.612222222226</v>
      </c>
      <c r="C2283">
        <v>17.52</v>
      </c>
    </row>
    <row r="2284" spans="1:3" ht="12.75">
      <c r="A2284" s="59">
        <v>41138.65388888889</v>
      </c>
      <c r="B2284" s="128">
        <v>41138.65388888889</v>
      </c>
      <c r="C2284">
        <v>17.52</v>
      </c>
    </row>
    <row r="2285" spans="1:3" ht="12.75">
      <c r="A2285" s="59">
        <v>41138.695555555554</v>
      </c>
      <c r="B2285" s="128">
        <v>41138.695555555554</v>
      </c>
      <c r="C2285">
        <v>17.52</v>
      </c>
    </row>
    <row r="2286" spans="1:3" ht="12.75">
      <c r="A2286" s="59">
        <v>41138.737222222226</v>
      </c>
      <c r="B2286" s="128">
        <v>41138.737222222226</v>
      </c>
      <c r="C2286">
        <v>17.14</v>
      </c>
    </row>
    <row r="2287" spans="1:3" ht="12.75">
      <c r="A2287" s="59">
        <v>41138.77888888889</v>
      </c>
      <c r="B2287" s="128">
        <v>41138.77888888889</v>
      </c>
      <c r="C2287">
        <v>17.14</v>
      </c>
    </row>
    <row r="2288" spans="1:3" ht="12.75">
      <c r="A2288" s="59">
        <v>41138.820555555554</v>
      </c>
      <c r="B2288" s="128">
        <v>41138.820555555554</v>
      </c>
      <c r="C2288">
        <v>17.14</v>
      </c>
    </row>
    <row r="2289" spans="1:3" ht="12.75">
      <c r="A2289" s="59">
        <v>41138.862222222226</v>
      </c>
      <c r="B2289" s="128">
        <v>41138.862222222226</v>
      </c>
      <c r="C2289">
        <v>16.76</v>
      </c>
    </row>
    <row r="2290" spans="1:3" ht="12.75">
      <c r="A2290" s="59">
        <v>41138.90388888889</v>
      </c>
      <c r="B2290" s="128">
        <v>41138.90388888889</v>
      </c>
      <c r="C2290">
        <v>16.76</v>
      </c>
    </row>
    <row r="2291" spans="1:3" ht="12.75">
      <c r="A2291" s="59">
        <v>41138.945555555554</v>
      </c>
      <c r="B2291" s="128">
        <v>41138.945555555554</v>
      </c>
      <c r="C2291">
        <v>16.76</v>
      </c>
    </row>
    <row r="2292" spans="1:3" ht="12.75">
      <c r="A2292" s="59">
        <v>41138.987222222226</v>
      </c>
      <c r="B2292" s="128">
        <v>41138.987222222226</v>
      </c>
      <c r="C2292">
        <v>16.76</v>
      </c>
    </row>
    <row r="2293" spans="1:3" ht="12.75">
      <c r="A2293" s="59">
        <v>41139.02888888889</v>
      </c>
      <c r="B2293" s="128">
        <v>41139.02888888889</v>
      </c>
      <c r="C2293">
        <v>16.76</v>
      </c>
    </row>
    <row r="2294" spans="1:3" ht="12.75">
      <c r="A2294" s="59">
        <v>41139.070555555554</v>
      </c>
      <c r="B2294" s="128">
        <v>41139.070555555554</v>
      </c>
      <c r="C2294">
        <v>16.38</v>
      </c>
    </row>
    <row r="2295" spans="1:3" ht="12.75">
      <c r="A2295" s="59">
        <v>41139.112222222226</v>
      </c>
      <c r="B2295" s="128">
        <v>41139.112222222226</v>
      </c>
      <c r="C2295">
        <v>16.38</v>
      </c>
    </row>
    <row r="2296" spans="1:3" ht="12.75">
      <c r="A2296" s="59">
        <v>41139.15388888889</v>
      </c>
      <c r="B2296" s="128">
        <v>41139.15388888889</v>
      </c>
      <c r="C2296">
        <v>16.38</v>
      </c>
    </row>
    <row r="2297" spans="1:3" ht="12.75">
      <c r="A2297" s="59">
        <v>41139.195555555554</v>
      </c>
      <c r="B2297" s="128">
        <v>41139.195555555554</v>
      </c>
      <c r="C2297">
        <v>16</v>
      </c>
    </row>
    <row r="2298" spans="1:3" ht="12.75">
      <c r="A2298" s="59">
        <v>41139.237222222226</v>
      </c>
      <c r="B2298" s="128">
        <v>41139.237222222226</v>
      </c>
      <c r="C2298">
        <v>16</v>
      </c>
    </row>
    <row r="2299" spans="1:3" ht="12.75">
      <c r="A2299" s="59">
        <v>41139.27888888889</v>
      </c>
      <c r="B2299" s="128">
        <v>41139.27888888889</v>
      </c>
      <c r="C2299">
        <v>16</v>
      </c>
    </row>
    <row r="2300" spans="1:3" ht="12.75">
      <c r="A2300" s="59">
        <v>41139.320555555554</v>
      </c>
      <c r="B2300" s="128">
        <v>41139.320555555554</v>
      </c>
      <c r="C2300">
        <v>16</v>
      </c>
    </row>
    <row r="2301" spans="1:3" ht="12.75">
      <c r="A2301" s="59">
        <v>41139.362222222226</v>
      </c>
      <c r="B2301" s="128">
        <v>41139.362222222226</v>
      </c>
      <c r="C2301">
        <v>16</v>
      </c>
    </row>
    <row r="2302" spans="1:3" ht="12.75">
      <c r="A2302" s="59">
        <v>41139.40388888889</v>
      </c>
      <c r="B2302" s="128">
        <v>41139.40388888889</v>
      </c>
      <c r="C2302">
        <v>16</v>
      </c>
    </row>
    <row r="2303" spans="1:3" ht="12.75">
      <c r="A2303" s="59">
        <v>41139.445555555554</v>
      </c>
      <c r="B2303" s="128">
        <v>41139.445555555554</v>
      </c>
      <c r="C2303">
        <v>16.38</v>
      </c>
    </row>
    <row r="2304" spans="1:3" ht="12.75">
      <c r="A2304" s="59">
        <v>41139.487222222226</v>
      </c>
      <c r="B2304" s="128">
        <v>41139.487222222226</v>
      </c>
      <c r="C2304">
        <v>16.38</v>
      </c>
    </row>
    <row r="2305" spans="1:3" ht="12.75">
      <c r="A2305" s="59">
        <v>41139.52888888889</v>
      </c>
      <c r="B2305" s="128">
        <v>41139.52888888889</v>
      </c>
      <c r="C2305">
        <v>17.14</v>
      </c>
    </row>
    <row r="2306" spans="1:3" ht="12.75">
      <c r="A2306" s="59">
        <v>41139.570555555554</v>
      </c>
      <c r="B2306" s="128">
        <v>41139.570555555554</v>
      </c>
      <c r="C2306">
        <v>17.14</v>
      </c>
    </row>
    <row r="2307" spans="1:3" ht="12.75">
      <c r="A2307" s="59">
        <v>41139.612222222226</v>
      </c>
      <c r="B2307" s="128">
        <v>41139.612222222226</v>
      </c>
      <c r="C2307">
        <v>17.14</v>
      </c>
    </row>
    <row r="2308" spans="1:3" ht="12.75">
      <c r="A2308" s="59">
        <v>41139.65388888889</v>
      </c>
      <c r="B2308" s="128">
        <v>41139.65388888889</v>
      </c>
      <c r="C2308">
        <v>17.52</v>
      </c>
    </row>
    <row r="2309" spans="1:3" ht="12.75">
      <c r="A2309" s="59">
        <v>41139.695555555554</v>
      </c>
      <c r="B2309" s="128">
        <v>41139.695555555554</v>
      </c>
      <c r="C2309">
        <v>17.14</v>
      </c>
    </row>
    <row r="2310" spans="1:3" ht="12.75">
      <c r="A2310" s="59">
        <v>41139.737222222226</v>
      </c>
      <c r="B2310" s="128">
        <v>41139.737222222226</v>
      </c>
      <c r="C2310">
        <v>17.14</v>
      </c>
    </row>
    <row r="2311" spans="1:3" ht="12.75">
      <c r="A2311" s="59">
        <v>41139.77888888889</v>
      </c>
      <c r="B2311" s="128">
        <v>41139.77888888889</v>
      </c>
      <c r="C2311">
        <v>17.14</v>
      </c>
    </row>
    <row r="2312" spans="1:3" ht="12.75">
      <c r="A2312" s="59">
        <v>41139.820555555554</v>
      </c>
      <c r="B2312" s="128">
        <v>41139.820555555554</v>
      </c>
      <c r="C2312">
        <v>17.14</v>
      </c>
    </row>
    <row r="2313" spans="1:3" ht="12.75">
      <c r="A2313" s="59">
        <v>41139.862222222226</v>
      </c>
      <c r="B2313" s="128">
        <v>41139.862222222226</v>
      </c>
      <c r="C2313">
        <v>17.14</v>
      </c>
    </row>
    <row r="2314" spans="1:3" ht="12.75">
      <c r="A2314" s="59">
        <v>41139.90388888889</v>
      </c>
      <c r="B2314" s="128">
        <v>41139.90388888889</v>
      </c>
      <c r="C2314">
        <v>17.14</v>
      </c>
    </row>
    <row r="2315" spans="1:3" ht="12.75">
      <c r="A2315" s="59">
        <v>41139.945555555554</v>
      </c>
      <c r="B2315" s="128">
        <v>41139.945555555554</v>
      </c>
      <c r="C2315">
        <v>17.14</v>
      </c>
    </row>
    <row r="2316" spans="1:3" ht="12.75">
      <c r="A2316" s="59">
        <v>41139.987222222226</v>
      </c>
      <c r="B2316" s="128">
        <v>41139.987222222226</v>
      </c>
      <c r="C2316">
        <v>17.14</v>
      </c>
    </row>
    <row r="2317" spans="1:3" ht="12.75">
      <c r="A2317" s="59">
        <v>41140.02888888889</v>
      </c>
      <c r="B2317" s="128">
        <v>41140.02888888889</v>
      </c>
      <c r="C2317">
        <v>17.14</v>
      </c>
    </row>
    <row r="2318" spans="1:3" ht="12.75">
      <c r="A2318" s="59">
        <v>41140.070555555554</v>
      </c>
      <c r="B2318" s="128">
        <v>41140.070555555554</v>
      </c>
      <c r="C2318">
        <v>16.76</v>
      </c>
    </row>
    <row r="2319" spans="1:3" ht="12.75">
      <c r="A2319" s="59">
        <v>41140.112222222226</v>
      </c>
      <c r="B2319" s="128">
        <v>41140.112222222226</v>
      </c>
      <c r="C2319">
        <v>16.76</v>
      </c>
    </row>
    <row r="2320" spans="1:3" ht="12.75">
      <c r="A2320" s="59">
        <v>41140.15388888889</v>
      </c>
      <c r="B2320" s="128">
        <v>41140.15388888889</v>
      </c>
      <c r="C2320">
        <v>16.76</v>
      </c>
    </row>
    <row r="2321" spans="1:3" ht="12.75">
      <c r="A2321" s="59">
        <v>41140.195555555554</v>
      </c>
      <c r="B2321" s="128">
        <v>41140.195555555554</v>
      </c>
      <c r="C2321">
        <v>16.38</v>
      </c>
    </row>
    <row r="2322" spans="1:3" ht="12.75">
      <c r="A2322" s="59">
        <v>41140.237222222226</v>
      </c>
      <c r="B2322" s="128">
        <v>41140.237222222226</v>
      </c>
      <c r="C2322">
        <v>16.38</v>
      </c>
    </row>
    <row r="2323" spans="1:3" ht="12.75">
      <c r="A2323" s="59">
        <v>41140.27888888889</v>
      </c>
      <c r="B2323" s="128">
        <v>41140.27888888889</v>
      </c>
      <c r="C2323">
        <v>16.38</v>
      </c>
    </row>
    <row r="2324" spans="1:3" ht="12.75">
      <c r="A2324" s="59">
        <v>41140.320555555554</v>
      </c>
      <c r="B2324" s="128">
        <v>41140.320555555554</v>
      </c>
      <c r="C2324">
        <v>16</v>
      </c>
    </row>
    <row r="2325" spans="1:3" ht="12.75">
      <c r="A2325" s="59">
        <v>41140.362222222226</v>
      </c>
      <c r="B2325" s="128">
        <v>41140.362222222226</v>
      </c>
      <c r="C2325">
        <v>16.38</v>
      </c>
    </row>
    <row r="2326" spans="1:3" ht="12.75">
      <c r="A2326" s="59">
        <v>41140.40388888889</v>
      </c>
      <c r="B2326" s="128">
        <v>41140.40388888889</v>
      </c>
      <c r="C2326">
        <v>16.38</v>
      </c>
    </row>
    <row r="2327" spans="1:3" ht="12.75">
      <c r="A2327" s="59">
        <v>41140.445555555554</v>
      </c>
      <c r="B2327" s="128">
        <v>41140.445555555554</v>
      </c>
      <c r="C2327">
        <v>16.38</v>
      </c>
    </row>
    <row r="2328" spans="1:3" ht="12.75">
      <c r="A2328" s="59">
        <v>41140.487222222226</v>
      </c>
      <c r="B2328" s="128">
        <v>41140.487222222226</v>
      </c>
      <c r="C2328">
        <v>16.76</v>
      </c>
    </row>
    <row r="2329" spans="1:3" ht="12.75">
      <c r="A2329" s="59">
        <v>41140.52888888889</v>
      </c>
      <c r="B2329" s="128">
        <v>41140.52888888889</v>
      </c>
      <c r="C2329">
        <v>17.14</v>
      </c>
    </row>
    <row r="2330" spans="1:3" ht="12.75">
      <c r="A2330" s="59">
        <v>41140.570555555554</v>
      </c>
      <c r="B2330" s="128">
        <v>41140.570555555554</v>
      </c>
      <c r="C2330">
        <v>17.52</v>
      </c>
    </row>
    <row r="2331" spans="1:3" ht="12.75">
      <c r="A2331" s="59">
        <v>41140.612222222226</v>
      </c>
      <c r="B2331" s="128">
        <v>41140.612222222226</v>
      </c>
      <c r="C2331">
        <v>17.52</v>
      </c>
    </row>
    <row r="2332" spans="1:3" ht="12.75">
      <c r="A2332" s="59">
        <v>41140.65388888889</v>
      </c>
      <c r="B2332" s="128">
        <v>41140.65388888889</v>
      </c>
      <c r="C2332">
        <v>17.52</v>
      </c>
    </row>
    <row r="2333" spans="1:3" ht="12.75">
      <c r="A2333" s="59">
        <v>41140.695555555554</v>
      </c>
      <c r="B2333" s="128">
        <v>41140.695555555554</v>
      </c>
      <c r="C2333">
        <v>17.14</v>
      </c>
    </row>
    <row r="2334" spans="1:3" ht="12.75">
      <c r="A2334" s="59">
        <v>41140.737222222226</v>
      </c>
      <c r="B2334" s="128">
        <v>41140.737222222226</v>
      </c>
      <c r="C2334">
        <v>17.14</v>
      </c>
    </row>
    <row r="2335" spans="1:3" ht="12.75">
      <c r="A2335" s="59">
        <v>41140.77888888889</v>
      </c>
      <c r="B2335" s="128">
        <v>41140.77888888889</v>
      </c>
      <c r="C2335">
        <v>17.14</v>
      </c>
    </row>
    <row r="2336" spans="1:3" ht="12.75">
      <c r="A2336" s="59">
        <v>41140.820555555554</v>
      </c>
      <c r="B2336" s="128">
        <v>41140.820555555554</v>
      </c>
      <c r="C2336">
        <v>17.14</v>
      </c>
    </row>
    <row r="2337" spans="1:3" ht="12.75">
      <c r="A2337" s="59">
        <v>41140.862222222226</v>
      </c>
      <c r="B2337" s="128">
        <v>41140.862222222226</v>
      </c>
      <c r="C2337">
        <v>17.14</v>
      </c>
    </row>
    <row r="2338" spans="1:3" ht="12.75">
      <c r="A2338" s="59">
        <v>41140.90388888889</v>
      </c>
      <c r="B2338" s="128">
        <v>41140.90388888889</v>
      </c>
      <c r="C2338">
        <v>17.14</v>
      </c>
    </row>
    <row r="2339" spans="1:3" ht="12.75">
      <c r="A2339" s="59">
        <v>41140.945555555554</v>
      </c>
      <c r="B2339" s="128">
        <v>41140.945555555554</v>
      </c>
      <c r="C2339">
        <v>17.14</v>
      </c>
    </row>
    <row r="2340" spans="1:3" ht="12.75">
      <c r="A2340" s="59">
        <v>41140.987222222226</v>
      </c>
      <c r="B2340" s="128">
        <v>41140.987222222226</v>
      </c>
      <c r="C2340">
        <v>17.14</v>
      </c>
    </row>
    <row r="2341" spans="1:3" ht="12.75">
      <c r="A2341" s="59">
        <v>41141.02888888889</v>
      </c>
      <c r="B2341" s="128">
        <v>41141.02888888889</v>
      </c>
      <c r="C2341">
        <v>17.14</v>
      </c>
    </row>
    <row r="2342" spans="1:3" ht="12.75">
      <c r="A2342" s="59">
        <v>41141.070555555554</v>
      </c>
      <c r="B2342" s="128">
        <v>41141.070555555554</v>
      </c>
      <c r="C2342">
        <v>16.76</v>
      </c>
    </row>
    <row r="2343" spans="1:3" ht="12.75">
      <c r="A2343" s="59">
        <v>41141.112222222226</v>
      </c>
      <c r="B2343" s="128">
        <v>41141.112222222226</v>
      </c>
      <c r="C2343">
        <v>16.76</v>
      </c>
    </row>
    <row r="2344" spans="1:3" ht="12.75">
      <c r="A2344" s="59">
        <v>41141.15388888889</v>
      </c>
      <c r="B2344" s="128">
        <v>41141.15388888889</v>
      </c>
      <c r="C2344">
        <v>16.76</v>
      </c>
    </row>
    <row r="2345" spans="1:3" ht="12.75">
      <c r="A2345" s="59">
        <v>41141.195555555554</v>
      </c>
      <c r="B2345" s="128">
        <v>41141.195555555554</v>
      </c>
      <c r="C2345">
        <v>16.38</v>
      </c>
    </row>
    <row r="2346" spans="1:3" ht="12.75">
      <c r="A2346" s="59">
        <v>41141.237222222226</v>
      </c>
      <c r="B2346" s="128">
        <v>41141.237222222226</v>
      </c>
      <c r="C2346">
        <v>16.38</v>
      </c>
    </row>
    <row r="2347" spans="1:3" ht="12.75">
      <c r="A2347" s="59">
        <v>41141.27888888889</v>
      </c>
      <c r="B2347" s="128">
        <v>41141.27888888889</v>
      </c>
      <c r="C2347">
        <v>16.38</v>
      </c>
    </row>
    <row r="2348" spans="1:3" ht="12.75">
      <c r="A2348" s="59">
        <v>41141.320555555554</v>
      </c>
      <c r="B2348" s="128">
        <v>41141.320555555554</v>
      </c>
      <c r="C2348">
        <v>16.38</v>
      </c>
    </row>
    <row r="2349" spans="1:3" ht="12.75">
      <c r="A2349" s="59">
        <v>41141.362222222226</v>
      </c>
      <c r="B2349" s="128">
        <v>41141.362222222226</v>
      </c>
      <c r="C2349">
        <v>16.38</v>
      </c>
    </row>
    <row r="2350" spans="1:3" ht="12.75">
      <c r="A2350" s="59">
        <v>41141.40388888889</v>
      </c>
      <c r="B2350" s="128">
        <v>41141.40388888889</v>
      </c>
      <c r="C2350">
        <v>16.38</v>
      </c>
    </row>
    <row r="2351" spans="1:3" ht="12.75">
      <c r="A2351" s="59">
        <v>41141.445555555554</v>
      </c>
      <c r="B2351" s="128">
        <v>41141.445555555554</v>
      </c>
      <c r="C2351">
        <v>16.38</v>
      </c>
    </row>
    <row r="2352" spans="1:3" ht="12.75">
      <c r="A2352" s="59">
        <v>41141.487222222226</v>
      </c>
      <c r="B2352" s="128">
        <v>41141.487222222226</v>
      </c>
      <c r="C2352">
        <v>16.76</v>
      </c>
    </row>
    <row r="2353" spans="1:3" ht="12.75">
      <c r="A2353" s="59">
        <v>41141.52888888889</v>
      </c>
      <c r="B2353" s="128">
        <v>41141.52888888889</v>
      </c>
      <c r="C2353">
        <v>17.14</v>
      </c>
    </row>
    <row r="2354" spans="1:3" ht="12.75">
      <c r="A2354" s="59">
        <v>41141.570555555554</v>
      </c>
      <c r="B2354" s="128">
        <v>41141.570555555554</v>
      </c>
      <c r="C2354">
        <v>17.52</v>
      </c>
    </row>
    <row r="2355" spans="1:3" ht="12.75">
      <c r="A2355" s="59">
        <v>41141.612222222226</v>
      </c>
      <c r="B2355" s="128">
        <v>41141.612222222226</v>
      </c>
      <c r="C2355">
        <v>17.52</v>
      </c>
    </row>
    <row r="2356" spans="1:3" ht="12.75">
      <c r="A2356" s="59">
        <v>41141.65388888889</v>
      </c>
      <c r="B2356" s="128">
        <v>41141.65388888889</v>
      </c>
      <c r="C2356">
        <v>17.52</v>
      </c>
    </row>
    <row r="2357" spans="1:3" ht="12.75">
      <c r="A2357" s="59">
        <v>41141.695555555554</v>
      </c>
      <c r="B2357" s="128">
        <v>41141.695555555554</v>
      </c>
      <c r="C2357">
        <v>17.52</v>
      </c>
    </row>
    <row r="2358" spans="1:3" ht="12.75">
      <c r="A2358" s="59">
        <v>41141.737222222226</v>
      </c>
      <c r="B2358" s="128">
        <v>41141.737222222226</v>
      </c>
      <c r="C2358">
        <v>17.52</v>
      </c>
    </row>
    <row r="2359" spans="1:3" ht="12.75">
      <c r="A2359" s="59">
        <v>41141.77888888889</v>
      </c>
      <c r="B2359" s="128">
        <v>41141.77888888889</v>
      </c>
      <c r="C2359">
        <v>17.14</v>
      </c>
    </row>
    <row r="2360" spans="1:3" ht="12.75">
      <c r="A2360" s="59">
        <v>41141.820555555554</v>
      </c>
      <c r="B2360" s="128">
        <v>41141.820555555554</v>
      </c>
      <c r="C2360">
        <v>17.14</v>
      </c>
    </row>
    <row r="2361" spans="1:3" ht="12.75">
      <c r="A2361" s="59">
        <v>41141.862222222226</v>
      </c>
      <c r="B2361" s="128">
        <v>41141.862222222226</v>
      </c>
      <c r="C2361">
        <v>17.14</v>
      </c>
    </row>
    <row r="2362" spans="1:3" ht="12.75">
      <c r="A2362" s="59">
        <v>41141.90388888889</v>
      </c>
      <c r="B2362" s="128">
        <v>41141.90388888889</v>
      </c>
      <c r="C2362">
        <v>16.76</v>
      </c>
    </row>
    <row r="2363" spans="1:3" ht="12.75">
      <c r="A2363" s="59">
        <v>41141.945555555554</v>
      </c>
      <c r="B2363" s="128">
        <v>41141.945555555554</v>
      </c>
      <c r="C2363">
        <v>16.76</v>
      </c>
    </row>
    <row r="2364" spans="1:3" ht="12.75">
      <c r="A2364" s="59">
        <v>41141.987222222226</v>
      </c>
      <c r="B2364" s="128">
        <v>41141.987222222226</v>
      </c>
      <c r="C2364">
        <v>16.76</v>
      </c>
    </row>
    <row r="2365" spans="1:3" ht="12.75">
      <c r="A2365" s="59">
        <v>41142.02888888889</v>
      </c>
      <c r="B2365" s="128">
        <v>41142.02888888889</v>
      </c>
      <c r="C2365">
        <v>16.76</v>
      </c>
    </row>
    <row r="2366" spans="1:3" ht="12.75">
      <c r="A2366" s="59">
        <v>41142.070555555554</v>
      </c>
      <c r="B2366" s="128">
        <v>41142.070555555554</v>
      </c>
      <c r="C2366">
        <v>16.76</v>
      </c>
    </row>
    <row r="2367" spans="1:3" ht="12.75">
      <c r="A2367" s="59">
        <v>41142.112222222226</v>
      </c>
      <c r="B2367" s="128">
        <v>41142.112222222226</v>
      </c>
      <c r="C2367">
        <v>16.76</v>
      </c>
    </row>
    <row r="2368" spans="1:3" ht="12.75">
      <c r="A2368" s="59">
        <v>41142.15388888889</v>
      </c>
      <c r="B2368" s="128">
        <v>41142.15388888889</v>
      </c>
      <c r="C2368">
        <v>16.76</v>
      </c>
    </row>
    <row r="2369" spans="1:3" ht="12.75">
      <c r="A2369" s="59">
        <v>41142.195555555554</v>
      </c>
      <c r="B2369" s="128">
        <v>41142.195555555554</v>
      </c>
      <c r="C2369">
        <v>16.38</v>
      </c>
    </row>
    <row r="2370" spans="1:3" ht="12.75">
      <c r="A2370" s="59">
        <v>41142.237222222226</v>
      </c>
      <c r="B2370" s="128">
        <v>41142.237222222226</v>
      </c>
      <c r="C2370">
        <v>16.38</v>
      </c>
    </row>
    <row r="2371" spans="1:3" ht="12.75">
      <c r="A2371" s="59">
        <v>41142.27888888889</v>
      </c>
      <c r="B2371" s="128">
        <v>41142.27888888889</v>
      </c>
      <c r="C2371">
        <v>16.38</v>
      </c>
    </row>
    <row r="2372" spans="1:3" ht="12.75">
      <c r="A2372" s="59">
        <v>41142.320555555554</v>
      </c>
      <c r="B2372" s="128">
        <v>41142.320555555554</v>
      </c>
      <c r="C2372">
        <v>16.38</v>
      </c>
    </row>
    <row r="2373" spans="1:3" ht="12.75">
      <c r="A2373" s="59">
        <v>41142.362222222226</v>
      </c>
      <c r="B2373" s="128">
        <v>41142.362222222226</v>
      </c>
      <c r="C2373">
        <v>16.38</v>
      </c>
    </row>
    <row r="2374" spans="1:3" ht="12.75">
      <c r="A2374" s="59">
        <v>41142.40388888889</v>
      </c>
      <c r="B2374" s="128">
        <v>41142.40388888889</v>
      </c>
      <c r="C2374">
        <v>16.38</v>
      </c>
    </row>
    <row r="2375" spans="1:3" ht="12.75">
      <c r="A2375" s="59">
        <v>41142.445555555554</v>
      </c>
      <c r="B2375" s="128">
        <v>41142.445555555554</v>
      </c>
      <c r="C2375">
        <v>16.38</v>
      </c>
    </row>
    <row r="2376" spans="1:3" ht="12.75">
      <c r="A2376" s="59">
        <v>41142.487222222226</v>
      </c>
      <c r="B2376" s="128">
        <v>41142.487222222226</v>
      </c>
      <c r="C2376">
        <v>16.76</v>
      </c>
    </row>
    <row r="2377" spans="1:3" ht="12.75">
      <c r="A2377" s="59">
        <v>41142.52888888889</v>
      </c>
      <c r="B2377" s="128">
        <v>41142.52888888889</v>
      </c>
      <c r="C2377">
        <v>17.14</v>
      </c>
    </row>
    <row r="2378" spans="1:3" ht="12.75">
      <c r="A2378" s="59">
        <v>41142.570555555554</v>
      </c>
      <c r="B2378" s="128">
        <v>41142.570555555554</v>
      </c>
      <c r="C2378">
        <v>17.14</v>
      </c>
    </row>
    <row r="2379" spans="1:3" ht="12.75">
      <c r="A2379" s="59">
        <v>41142.612222222226</v>
      </c>
      <c r="B2379" s="128">
        <v>41142.612222222226</v>
      </c>
      <c r="C2379">
        <v>17.14</v>
      </c>
    </row>
    <row r="2380" spans="1:3" ht="12.75">
      <c r="A2380" s="59">
        <v>41142.65388888889</v>
      </c>
      <c r="B2380" s="128">
        <v>41142.65388888889</v>
      </c>
      <c r="C2380">
        <v>17.14</v>
      </c>
    </row>
    <row r="2381" spans="1:3" ht="12.75">
      <c r="A2381" s="59">
        <v>41142.695555555554</v>
      </c>
      <c r="B2381" s="128">
        <v>41142.695555555554</v>
      </c>
      <c r="C2381">
        <v>17.14</v>
      </c>
    </row>
    <row r="2382" spans="1:3" ht="12.75">
      <c r="A2382" s="59">
        <v>41142.737222222226</v>
      </c>
      <c r="B2382" s="128">
        <v>41142.737222222226</v>
      </c>
      <c r="C2382">
        <v>16.76</v>
      </c>
    </row>
    <row r="2383" spans="1:3" ht="12.75">
      <c r="A2383" s="59">
        <v>41142.77888888889</v>
      </c>
      <c r="B2383" s="128">
        <v>41142.77888888889</v>
      </c>
      <c r="C2383">
        <v>16.76</v>
      </c>
    </row>
    <row r="2384" spans="1:3" ht="12.75">
      <c r="A2384" s="59">
        <v>41142.820555555554</v>
      </c>
      <c r="B2384" s="128">
        <v>41142.820555555554</v>
      </c>
      <c r="C2384">
        <v>16.76</v>
      </c>
    </row>
    <row r="2385" spans="1:3" ht="12.75">
      <c r="A2385" s="59">
        <v>41142.862222222226</v>
      </c>
      <c r="B2385" s="128">
        <v>41142.862222222226</v>
      </c>
      <c r="C2385">
        <v>16.76</v>
      </c>
    </row>
    <row r="2386" spans="1:3" ht="12.75">
      <c r="A2386" s="59">
        <v>41142.90388888889</v>
      </c>
      <c r="B2386" s="128">
        <v>41142.90388888889</v>
      </c>
      <c r="C2386">
        <v>16.76</v>
      </c>
    </row>
    <row r="2387" spans="1:3" ht="12.75">
      <c r="A2387" s="59">
        <v>41142.945555555554</v>
      </c>
      <c r="B2387" s="128">
        <v>41142.945555555554</v>
      </c>
      <c r="C2387">
        <v>16.76</v>
      </c>
    </row>
    <row r="2388" spans="1:3" ht="12.75">
      <c r="A2388" s="59">
        <v>41142.987222222226</v>
      </c>
      <c r="B2388" s="128">
        <v>41142.987222222226</v>
      </c>
      <c r="C2388">
        <v>16.76</v>
      </c>
    </row>
    <row r="2389" spans="1:3" ht="12.75">
      <c r="A2389" s="59">
        <v>41143.02888888889</v>
      </c>
      <c r="B2389" s="128">
        <v>41143.02888888889</v>
      </c>
      <c r="C2389">
        <v>16.38</v>
      </c>
    </row>
    <row r="2390" spans="1:3" ht="12.75">
      <c r="A2390" s="59">
        <v>41143.070555555554</v>
      </c>
      <c r="B2390" s="128">
        <v>41143.070555555554</v>
      </c>
      <c r="C2390">
        <v>16.38</v>
      </c>
    </row>
    <row r="2391" spans="1:3" ht="12.75">
      <c r="A2391" s="59">
        <v>41143.112222222226</v>
      </c>
      <c r="B2391" s="128">
        <v>41143.112222222226</v>
      </c>
      <c r="C2391">
        <v>16.38</v>
      </c>
    </row>
    <row r="2392" spans="1:3" ht="12.75">
      <c r="A2392" s="59">
        <v>41143.15388888889</v>
      </c>
      <c r="B2392" s="128">
        <v>41143.15388888889</v>
      </c>
      <c r="C2392">
        <v>16.38</v>
      </c>
    </row>
    <row r="2393" spans="1:3" ht="12.75">
      <c r="A2393" s="59">
        <v>41143.195555555554</v>
      </c>
      <c r="B2393" s="128">
        <v>41143.195555555554</v>
      </c>
      <c r="C2393">
        <v>16</v>
      </c>
    </row>
    <row r="2394" spans="1:3" ht="12.75">
      <c r="A2394" s="59">
        <v>41143.237222222226</v>
      </c>
      <c r="B2394" s="128">
        <v>41143.237222222226</v>
      </c>
      <c r="C2394">
        <v>16</v>
      </c>
    </row>
    <row r="2395" spans="1:3" ht="12.75">
      <c r="A2395" s="59">
        <v>41143.27888888889</v>
      </c>
      <c r="B2395" s="128">
        <v>41143.27888888889</v>
      </c>
      <c r="C2395">
        <v>16</v>
      </c>
    </row>
    <row r="2396" spans="1:3" ht="12.75">
      <c r="A2396" s="59">
        <v>41143.320555555554</v>
      </c>
      <c r="B2396" s="128">
        <v>41143.320555555554</v>
      </c>
      <c r="C2396">
        <v>16</v>
      </c>
    </row>
    <row r="2397" spans="1:3" ht="12.75">
      <c r="A2397" s="59">
        <v>41143.362222222226</v>
      </c>
      <c r="B2397" s="128">
        <v>41143.362222222226</v>
      </c>
      <c r="C2397">
        <v>15.62</v>
      </c>
    </row>
    <row r="2398" spans="1:3" ht="12.75">
      <c r="A2398" s="59">
        <v>41143.40388888889</v>
      </c>
      <c r="B2398" s="128">
        <v>41143.40388888889</v>
      </c>
      <c r="C2398">
        <v>16</v>
      </c>
    </row>
    <row r="2399" spans="1:3" ht="12.75">
      <c r="A2399" s="59">
        <v>41143.445555555554</v>
      </c>
      <c r="B2399" s="128">
        <v>41143.445555555554</v>
      </c>
      <c r="C2399">
        <v>16</v>
      </c>
    </row>
    <row r="2400" spans="1:3" ht="12.75">
      <c r="A2400" s="59">
        <v>41143.487222222226</v>
      </c>
      <c r="B2400" s="128">
        <v>41143.487222222226</v>
      </c>
      <c r="C2400">
        <v>16.38</v>
      </c>
    </row>
    <row r="2401" spans="1:3" ht="12.75">
      <c r="A2401" s="59">
        <v>41143.52888888889</v>
      </c>
      <c r="B2401" s="128">
        <v>41143.52888888889</v>
      </c>
      <c r="C2401">
        <v>16.76</v>
      </c>
    </row>
    <row r="2402" spans="1:3" ht="12.75">
      <c r="A2402" s="59">
        <v>41143.570555555554</v>
      </c>
      <c r="B2402" s="128">
        <v>41143.570555555554</v>
      </c>
      <c r="C2402">
        <v>16.76</v>
      </c>
    </row>
    <row r="2403" spans="1:3" ht="12.75">
      <c r="A2403" s="59">
        <v>41143.612222222226</v>
      </c>
      <c r="B2403" s="128">
        <v>41143.612222222226</v>
      </c>
      <c r="C2403">
        <v>17.14</v>
      </c>
    </row>
    <row r="2404" spans="1:3" ht="12.75">
      <c r="A2404" s="59">
        <v>41143.65388888889</v>
      </c>
      <c r="B2404" s="128">
        <v>41143.65388888889</v>
      </c>
      <c r="C2404">
        <v>17.14</v>
      </c>
    </row>
    <row r="2405" spans="1:3" ht="12.75">
      <c r="A2405" s="59">
        <v>41143.695555555554</v>
      </c>
      <c r="B2405" s="128">
        <v>41143.695555555554</v>
      </c>
      <c r="C2405">
        <v>17.14</v>
      </c>
    </row>
    <row r="2406" spans="1:3" ht="12.75">
      <c r="A2406" s="59">
        <v>41143.737222222226</v>
      </c>
      <c r="B2406" s="128">
        <v>41143.737222222226</v>
      </c>
      <c r="C2406">
        <v>16.76</v>
      </c>
    </row>
    <row r="2407" spans="1:3" ht="12.75">
      <c r="A2407" s="59">
        <v>41143.77888888889</v>
      </c>
      <c r="B2407" s="128">
        <v>41143.77888888889</v>
      </c>
      <c r="C2407">
        <v>16.76</v>
      </c>
    </row>
    <row r="2408" spans="1:3" ht="12.75">
      <c r="A2408" s="59">
        <v>41143.820555555554</v>
      </c>
      <c r="B2408" s="128">
        <v>41143.820555555554</v>
      </c>
      <c r="C2408">
        <v>16.38</v>
      </c>
    </row>
    <row r="2409" spans="1:3" ht="12.75">
      <c r="A2409" s="59">
        <v>41143.862222222226</v>
      </c>
      <c r="B2409" s="128">
        <v>41143.862222222226</v>
      </c>
      <c r="C2409">
        <v>16.38</v>
      </c>
    </row>
    <row r="2410" spans="1:3" ht="12.75">
      <c r="A2410" s="59">
        <v>41143.90388888889</v>
      </c>
      <c r="B2410" s="128">
        <v>41143.90388888889</v>
      </c>
      <c r="C2410">
        <v>16.38</v>
      </c>
    </row>
    <row r="2411" spans="1:3" ht="12.75">
      <c r="A2411" s="59">
        <v>41143.945555555554</v>
      </c>
      <c r="B2411" s="128">
        <v>41143.945555555554</v>
      </c>
      <c r="C2411">
        <v>16.38</v>
      </c>
    </row>
    <row r="2412" spans="1:3" ht="12.75">
      <c r="A2412" s="59">
        <v>41143.987222222226</v>
      </c>
      <c r="B2412" s="128">
        <v>41143.987222222226</v>
      </c>
      <c r="C2412">
        <v>16</v>
      </c>
    </row>
    <row r="2413" spans="1:3" ht="12.75">
      <c r="A2413" s="59">
        <v>41144.02888888889</v>
      </c>
      <c r="B2413" s="128">
        <v>41144.02888888889</v>
      </c>
      <c r="C2413">
        <v>16</v>
      </c>
    </row>
    <row r="2414" spans="1:3" ht="12.75">
      <c r="A2414" s="59">
        <v>41144.070555555554</v>
      </c>
      <c r="B2414" s="128">
        <v>41144.070555555554</v>
      </c>
      <c r="C2414">
        <v>16</v>
      </c>
    </row>
    <row r="2415" spans="1:3" ht="12.75">
      <c r="A2415" s="59">
        <v>41144.112222222226</v>
      </c>
      <c r="B2415" s="128">
        <v>41144.112222222226</v>
      </c>
      <c r="C2415">
        <v>15.62</v>
      </c>
    </row>
    <row r="2416" spans="1:3" ht="12.75">
      <c r="A2416" s="59">
        <v>41144.15388888889</v>
      </c>
      <c r="B2416" s="128">
        <v>41144.15388888889</v>
      </c>
      <c r="C2416">
        <v>15.62</v>
      </c>
    </row>
    <row r="2417" spans="1:3" ht="12.75">
      <c r="A2417" s="59">
        <v>41144.195555555554</v>
      </c>
      <c r="B2417" s="128">
        <v>41144.195555555554</v>
      </c>
      <c r="C2417">
        <v>15.62</v>
      </c>
    </row>
    <row r="2418" spans="1:3" ht="12.75">
      <c r="A2418" s="59">
        <v>41144.237222222226</v>
      </c>
      <c r="B2418" s="128">
        <v>41144.237222222226</v>
      </c>
      <c r="C2418">
        <v>15.62</v>
      </c>
    </row>
    <row r="2419" spans="1:3" ht="12.75">
      <c r="A2419" s="59">
        <v>41144.27888888889</v>
      </c>
      <c r="B2419" s="128">
        <v>41144.27888888889</v>
      </c>
      <c r="C2419">
        <v>15.23</v>
      </c>
    </row>
    <row r="2420" spans="1:3" ht="12.75">
      <c r="A2420" s="59">
        <v>41144.320555555554</v>
      </c>
      <c r="B2420" s="128">
        <v>41144.320555555554</v>
      </c>
      <c r="C2420">
        <v>15.23</v>
      </c>
    </row>
    <row r="2421" spans="1:3" ht="12.75">
      <c r="A2421" s="59">
        <v>41144.362222222226</v>
      </c>
      <c r="B2421" s="128">
        <v>41144.362222222226</v>
      </c>
      <c r="C2421">
        <v>15.23</v>
      </c>
    </row>
    <row r="2422" spans="1:3" ht="12.75">
      <c r="A2422" s="59">
        <v>41144.40388888889</v>
      </c>
      <c r="B2422" s="128">
        <v>41144.40388888889</v>
      </c>
      <c r="C2422">
        <v>15.62</v>
      </c>
    </row>
    <row r="2423" spans="1:3" ht="12.75">
      <c r="A2423" s="59">
        <v>41144.445555555554</v>
      </c>
      <c r="B2423" s="128">
        <v>41144.445555555554</v>
      </c>
      <c r="C2423">
        <v>15.62</v>
      </c>
    </row>
    <row r="2424" spans="1:3" ht="12.75">
      <c r="A2424" s="59">
        <v>41144.487222222226</v>
      </c>
      <c r="B2424" s="128">
        <v>41144.487222222226</v>
      </c>
      <c r="C2424">
        <v>16</v>
      </c>
    </row>
    <row r="2425" spans="1:3" ht="12.75">
      <c r="A2425" s="59">
        <v>41144.52888888889</v>
      </c>
      <c r="B2425" s="128">
        <v>41144.52888888889</v>
      </c>
      <c r="C2425">
        <v>16.38</v>
      </c>
    </row>
    <row r="2426" spans="1:3" ht="12.75">
      <c r="A2426" s="59">
        <v>41144.570555555554</v>
      </c>
      <c r="B2426" s="128">
        <v>41144.570555555554</v>
      </c>
      <c r="C2426">
        <v>16.38</v>
      </c>
    </row>
    <row r="2427" spans="1:3" ht="12.75">
      <c r="A2427" s="59">
        <v>41144.612222222226</v>
      </c>
      <c r="B2427" s="128">
        <v>41144.612222222226</v>
      </c>
      <c r="C2427">
        <v>16.76</v>
      </c>
    </row>
    <row r="2428" spans="1:3" ht="12.75">
      <c r="A2428" s="59">
        <v>41144.65388888889</v>
      </c>
      <c r="B2428" s="128">
        <v>41144.65388888889</v>
      </c>
      <c r="C2428">
        <v>16.76</v>
      </c>
    </row>
    <row r="2429" spans="1:3" ht="12.75">
      <c r="A2429" s="59">
        <v>41144.695555555554</v>
      </c>
      <c r="B2429" s="128">
        <v>41144.695555555554</v>
      </c>
      <c r="C2429">
        <v>16.38</v>
      </c>
    </row>
    <row r="2430" spans="1:3" ht="12.75">
      <c r="A2430" s="59">
        <v>41144.737222222226</v>
      </c>
      <c r="B2430" s="128">
        <v>41144.737222222226</v>
      </c>
      <c r="C2430">
        <v>16.38</v>
      </c>
    </row>
    <row r="2431" spans="1:3" ht="12.75">
      <c r="A2431" s="59">
        <v>41144.77888888889</v>
      </c>
      <c r="B2431" s="128">
        <v>41144.77888888889</v>
      </c>
      <c r="C2431">
        <v>16.38</v>
      </c>
    </row>
    <row r="2432" spans="1:3" ht="12.75">
      <c r="A2432" s="59">
        <v>41144.820555555554</v>
      </c>
      <c r="B2432" s="128">
        <v>41144.820555555554</v>
      </c>
      <c r="C2432">
        <v>16.38</v>
      </c>
    </row>
    <row r="2433" spans="1:3" ht="12.75">
      <c r="A2433" s="59">
        <v>41144.862222222226</v>
      </c>
      <c r="B2433" s="128">
        <v>41144.862222222226</v>
      </c>
      <c r="C2433">
        <v>16.38</v>
      </c>
    </row>
    <row r="2434" spans="1:3" ht="12.75">
      <c r="A2434" s="59">
        <v>41144.90388888889</v>
      </c>
      <c r="B2434" s="128">
        <v>41144.90388888889</v>
      </c>
      <c r="C2434">
        <v>16</v>
      </c>
    </row>
    <row r="2435" spans="1:3" ht="12.75">
      <c r="A2435" s="59">
        <v>41144.945555555554</v>
      </c>
      <c r="B2435" s="128">
        <v>41144.945555555554</v>
      </c>
      <c r="C2435">
        <v>16</v>
      </c>
    </row>
    <row r="2436" spans="1:3" ht="12.75">
      <c r="A2436" s="59">
        <v>41144.987222222226</v>
      </c>
      <c r="B2436" s="128">
        <v>41144.987222222226</v>
      </c>
      <c r="C2436">
        <v>16</v>
      </c>
    </row>
    <row r="2437" spans="1:3" ht="12.75">
      <c r="A2437" s="59">
        <v>41145.02888888889</v>
      </c>
      <c r="B2437" s="128">
        <v>41145.02888888889</v>
      </c>
      <c r="C2437">
        <v>15.62</v>
      </c>
    </row>
    <row r="2438" spans="1:3" ht="12.75">
      <c r="A2438" s="59">
        <v>41145.070555555554</v>
      </c>
      <c r="B2438" s="128">
        <v>41145.070555555554</v>
      </c>
      <c r="C2438">
        <v>15.62</v>
      </c>
    </row>
    <row r="2439" spans="1:3" ht="12.75">
      <c r="A2439" s="59">
        <v>41145.112222222226</v>
      </c>
      <c r="B2439" s="128">
        <v>41145.112222222226</v>
      </c>
      <c r="C2439">
        <v>15.62</v>
      </c>
    </row>
    <row r="2440" spans="1:3" ht="12.75">
      <c r="A2440" s="59">
        <v>41145.15388888889</v>
      </c>
      <c r="B2440" s="128">
        <v>41145.15388888889</v>
      </c>
      <c r="C2440">
        <v>15.23</v>
      </c>
    </row>
    <row r="2441" spans="1:3" ht="12.75">
      <c r="A2441" s="59">
        <v>41145.195555555554</v>
      </c>
      <c r="B2441" s="128">
        <v>41145.195555555554</v>
      </c>
      <c r="C2441">
        <v>15.23</v>
      </c>
    </row>
    <row r="2442" spans="1:3" ht="12.75">
      <c r="A2442" s="59">
        <v>41145.237222222226</v>
      </c>
      <c r="B2442" s="128">
        <v>41145.237222222226</v>
      </c>
      <c r="C2442">
        <v>15.23</v>
      </c>
    </row>
    <row r="2443" spans="1:3" ht="12.75">
      <c r="A2443" s="59">
        <v>41145.27888888889</v>
      </c>
      <c r="B2443" s="128">
        <v>41145.27888888889</v>
      </c>
      <c r="C2443">
        <v>14.85</v>
      </c>
    </row>
    <row r="2444" spans="1:3" ht="12.75">
      <c r="A2444" s="59">
        <v>41145.320555555554</v>
      </c>
      <c r="B2444" s="128">
        <v>41145.320555555554</v>
      </c>
      <c r="C2444">
        <v>14.85</v>
      </c>
    </row>
    <row r="2445" spans="1:3" ht="12.75">
      <c r="A2445" s="59">
        <v>41145.362222222226</v>
      </c>
      <c r="B2445" s="128">
        <v>41145.362222222226</v>
      </c>
      <c r="C2445">
        <v>14.85</v>
      </c>
    </row>
    <row r="2446" spans="1:3" ht="12.75">
      <c r="A2446" s="59">
        <v>41145.40388888889</v>
      </c>
      <c r="B2446" s="128">
        <v>41145.40388888889</v>
      </c>
      <c r="C2446">
        <v>14.85</v>
      </c>
    </row>
    <row r="2447" spans="1:3" ht="12.75">
      <c r="A2447" s="59">
        <v>41145.445555555554</v>
      </c>
      <c r="B2447" s="128">
        <v>41145.445555555554</v>
      </c>
      <c r="C2447">
        <v>14.85</v>
      </c>
    </row>
    <row r="2448" spans="1:3" ht="12.75">
      <c r="A2448" s="59">
        <v>41145.487222222226</v>
      </c>
      <c r="B2448" s="128">
        <v>41145.487222222226</v>
      </c>
      <c r="C2448">
        <v>15.23</v>
      </c>
    </row>
    <row r="2449" spans="1:3" ht="12.75">
      <c r="A2449" s="59">
        <v>41145.52888888889</v>
      </c>
      <c r="B2449" s="128">
        <v>41145.52888888889</v>
      </c>
      <c r="C2449">
        <v>15.62</v>
      </c>
    </row>
    <row r="2450" spans="1:3" ht="12.75">
      <c r="A2450" s="59">
        <v>41145.570555555554</v>
      </c>
      <c r="B2450" s="128">
        <v>41145.570555555554</v>
      </c>
      <c r="C2450">
        <v>16</v>
      </c>
    </row>
    <row r="2451" spans="1:3" ht="12.75">
      <c r="A2451" s="59">
        <v>41145.612222222226</v>
      </c>
      <c r="B2451" s="128">
        <v>41145.612222222226</v>
      </c>
      <c r="C2451">
        <v>16</v>
      </c>
    </row>
    <row r="2452" spans="1:3" ht="12.75">
      <c r="A2452" s="59">
        <v>41145.65388888889</v>
      </c>
      <c r="B2452" s="128">
        <v>41145.65388888889</v>
      </c>
      <c r="C2452">
        <v>16.38</v>
      </c>
    </row>
    <row r="2453" spans="1:3" ht="12.75">
      <c r="A2453" s="59">
        <v>41145.695555555554</v>
      </c>
      <c r="B2453" s="128">
        <v>41145.695555555554</v>
      </c>
      <c r="C2453">
        <v>16</v>
      </c>
    </row>
    <row r="2454" spans="1:3" ht="12.75">
      <c r="A2454" s="59">
        <v>41145.737222222226</v>
      </c>
      <c r="B2454" s="128">
        <v>41145.737222222226</v>
      </c>
      <c r="C2454">
        <v>15.62</v>
      </c>
    </row>
    <row r="2455" spans="1:3" ht="12.75">
      <c r="A2455" s="59">
        <v>41145.77888888889</v>
      </c>
      <c r="B2455" s="128">
        <v>41145.77888888889</v>
      </c>
      <c r="C2455">
        <v>15.62</v>
      </c>
    </row>
    <row r="2456" spans="1:3" ht="12.75">
      <c r="A2456" s="59">
        <v>41145.820555555554</v>
      </c>
      <c r="B2456" s="128">
        <v>41145.820555555554</v>
      </c>
      <c r="C2456">
        <v>15.62</v>
      </c>
    </row>
    <row r="2457" spans="1:3" ht="12.75">
      <c r="A2457" s="59">
        <v>41145.862222222226</v>
      </c>
      <c r="B2457" s="128">
        <v>41145.862222222226</v>
      </c>
      <c r="C2457">
        <v>15.62</v>
      </c>
    </row>
    <row r="2458" spans="1:3" ht="12.75">
      <c r="A2458" s="59">
        <v>41145.90388888889</v>
      </c>
      <c r="B2458" s="128">
        <v>41145.90388888889</v>
      </c>
      <c r="C2458">
        <v>15.62</v>
      </c>
    </row>
    <row r="2459" spans="1:3" ht="12.75">
      <c r="A2459" s="59">
        <v>41145.945555555554</v>
      </c>
      <c r="B2459" s="128">
        <v>41145.945555555554</v>
      </c>
      <c r="C2459">
        <v>15.23</v>
      </c>
    </row>
    <row r="2460" spans="1:3" ht="12.75">
      <c r="A2460" s="59">
        <v>41145.987222222226</v>
      </c>
      <c r="B2460" s="128">
        <v>41145.987222222226</v>
      </c>
      <c r="C2460">
        <v>15.23</v>
      </c>
    </row>
    <row r="2461" spans="1:3" ht="12.75">
      <c r="A2461" s="59">
        <v>41146.02888888889</v>
      </c>
      <c r="B2461" s="128">
        <v>41146.02888888889</v>
      </c>
      <c r="C2461">
        <v>15.23</v>
      </c>
    </row>
    <row r="2462" spans="1:3" ht="12.75">
      <c r="A2462" s="59">
        <v>41146.070555555554</v>
      </c>
      <c r="B2462" s="128">
        <v>41146.070555555554</v>
      </c>
      <c r="C2462">
        <v>14.85</v>
      </c>
    </row>
    <row r="2463" spans="1:3" ht="12.75">
      <c r="A2463" s="59">
        <v>41146.112222222226</v>
      </c>
      <c r="B2463" s="128">
        <v>41146.112222222226</v>
      </c>
      <c r="C2463">
        <v>14.85</v>
      </c>
    </row>
    <row r="2464" spans="1:3" ht="12.75">
      <c r="A2464" s="59">
        <v>41146.15388888889</v>
      </c>
      <c r="B2464" s="128">
        <v>41146.15388888889</v>
      </c>
      <c r="C2464">
        <v>14.85</v>
      </c>
    </row>
    <row r="2465" spans="1:3" ht="12.75">
      <c r="A2465" s="59">
        <v>41146.195555555554</v>
      </c>
      <c r="B2465" s="128">
        <v>41146.195555555554</v>
      </c>
      <c r="C2465">
        <v>14.85</v>
      </c>
    </row>
    <row r="2466" spans="1:3" ht="12.75">
      <c r="A2466" s="59">
        <v>41146.237222222226</v>
      </c>
      <c r="B2466" s="128">
        <v>41146.237222222226</v>
      </c>
      <c r="C2466">
        <v>14.47</v>
      </c>
    </row>
    <row r="2467" spans="1:3" ht="12.75">
      <c r="A2467" s="59">
        <v>41146.27888888889</v>
      </c>
      <c r="B2467" s="128">
        <v>41146.27888888889</v>
      </c>
      <c r="C2467">
        <v>14.47</v>
      </c>
    </row>
    <row r="2468" spans="1:3" ht="12.75">
      <c r="A2468" s="59">
        <v>41146.320555555554</v>
      </c>
      <c r="B2468" s="128">
        <v>41146.320555555554</v>
      </c>
      <c r="C2468">
        <v>14.47</v>
      </c>
    </row>
    <row r="2469" spans="1:3" ht="12.75">
      <c r="A2469" s="59">
        <v>41146.362222222226</v>
      </c>
      <c r="B2469" s="128">
        <v>41146.362222222226</v>
      </c>
      <c r="C2469">
        <v>14.47</v>
      </c>
    </row>
    <row r="2470" spans="1:3" ht="12.75">
      <c r="A2470" s="59">
        <v>41146.40388888889</v>
      </c>
      <c r="B2470" s="128">
        <v>41146.40388888889</v>
      </c>
      <c r="C2470">
        <v>14.47</v>
      </c>
    </row>
    <row r="2471" spans="1:3" ht="12.75">
      <c r="A2471" s="59">
        <v>41146.445555555554</v>
      </c>
      <c r="B2471" s="128">
        <v>41146.445555555554</v>
      </c>
      <c r="C2471">
        <v>14.85</v>
      </c>
    </row>
    <row r="2472" spans="1:3" ht="12.75">
      <c r="A2472" s="59">
        <v>41146.487222222226</v>
      </c>
      <c r="B2472" s="128">
        <v>41146.487222222226</v>
      </c>
      <c r="C2472">
        <v>15.23</v>
      </c>
    </row>
    <row r="2473" spans="1:3" ht="12.75">
      <c r="A2473" s="59">
        <v>41146.52888888889</v>
      </c>
      <c r="B2473" s="128">
        <v>41146.52888888889</v>
      </c>
      <c r="C2473">
        <v>15.62</v>
      </c>
    </row>
    <row r="2474" spans="1:3" ht="12.75">
      <c r="A2474" s="59">
        <v>41146.570555555554</v>
      </c>
      <c r="B2474" s="128">
        <v>41146.570555555554</v>
      </c>
      <c r="C2474">
        <v>16</v>
      </c>
    </row>
    <row r="2475" spans="1:3" ht="12.75">
      <c r="A2475" s="59">
        <v>41146.612222222226</v>
      </c>
      <c r="B2475" s="128">
        <v>41146.612222222226</v>
      </c>
      <c r="C2475">
        <v>16</v>
      </c>
    </row>
    <row r="2476" spans="1:3" ht="12.75">
      <c r="A2476" s="59">
        <v>41146.65388888889</v>
      </c>
      <c r="B2476" s="128">
        <v>41146.65388888889</v>
      </c>
      <c r="C2476">
        <v>16</v>
      </c>
    </row>
    <row r="2477" spans="1:3" ht="12.75">
      <c r="A2477" s="59">
        <v>41146.695555555554</v>
      </c>
      <c r="B2477" s="128">
        <v>41146.695555555554</v>
      </c>
      <c r="C2477">
        <v>16</v>
      </c>
    </row>
    <row r="2478" spans="1:3" ht="12.75">
      <c r="A2478" s="59">
        <v>41146.737222222226</v>
      </c>
      <c r="B2478" s="128">
        <v>41146.737222222226</v>
      </c>
      <c r="C2478">
        <v>15.62</v>
      </c>
    </row>
    <row r="2479" spans="1:3" ht="12.75">
      <c r="A2479" s="59">
        <v>41146.77888888889</v>
      </c>
      <c r="B2479" s="128">
        <v>41146.77888888889</v>
      </c>
      <c r="C2479">
        <v>15.62</v>
      </c>
    </row>
    <row r="2480" spans="1:3" ht="12.75">
      <c r="A2480" s="59">
        <v>41146.820555555554</v>
      </c>
      <c r="B2480" s="128">
        <v>41146.820555555554</v>
      </c>
      <c r="C2480">
        <v>15.62</v>
      </c>
    </row>
    <row r="2481" spans="1:3" ht="12.75">
      <c r="A2481" s="59">
        <v>41146.862222222226</v>
      </c>
      <c r="B2481" s="128">
        <v>41146.862222222226</v>
      </c>
      <c r="C2481">
        <v>15.62</v>
      </c>
    </row>
    <row r="2482" spans="1:3" ht="12.75">
      <c r="A2482" s="59">
        <v>41146.90388888889</v>
      </c>
      <c r="B2482" s="128">
        <v>41146.90388888889</v>
      </c>
      <c r="C2482">
        <v>15.62</v>
      </c>
    </row>
    <row r="2483" spans="1:3" ht="12.75">
      <c r="A2483" s="59">
        <v>41146.945555555554</v>
      </c>
      <c r="B2483" s="128">
        <v>41146.945555555554</v>
      </c>
      <c r="C2483">
        <v>15.23</v>
      </c>
    </row>
    <row r="2484" spans="1:3" ht="12.75">
      <c r="A2484" s="59">
        <v>41146.987222222226</v>
      </c>
      <c r="B2484" s="128">
        <v>41146.987222222226</v>
      </c>
      <c r="C2484">
        <v>15.23</v>
      </c>
    </row>
    <row r="2485" spans="1:3" ht="12.75">
      <c r="A2485" s="59">
        <v>41147.02888888889</v>
      </c>
      <c r="B2485" s="128">
        <v>41147.02888888889</v>
      </c>
      <c r="C2485">
        <v>15.23</v>
      </c>
    </row>
    <row r="2486" spans="1:3" ht="12.75">
      <c r="A2486" s="59">
        <v>41147.070555555554</v>
      </c>
      <c r="B2486" s="128">
        <v>41147.070555555554</v>
      </c>
      <c r="C2486">
        <v>15.23</v>
      </c>
    </row>
    <row r="2487" spans="1:3" ht="12.75">
      <c r="A2487" s="59">
        <v>41147.112222222226</v>
      </c>
      <c r="B2487" s="128">
        <v>41147.112222222226</v>
      </c>
      <c r="C2487">
        <v>14.85</v>
      </c>
    </row>
    <row r="2488" spans="1:3" ht="12.75">
      <c r="A2488" s="59">
        <v>41147.15388888889</v>
      </c>
      <c r="B2488" s="128">
        <v>41147.15388888889</v>
      </c>
      <c r="C2488">
        <v>14.85</v>
      </c>
    </row>
    <row r="2489" spans="1:3" ht="12.75">
      <c r="A2489" s="59">
        <v>41147.195555555554</v>
      </c>
      <c r="B2489" s="128">
        <v>41147.195555555554</v>
      </c>
      <c r="C2489">
        <v>14.85</v>
      </c>
    </row>
    <row r="2490" spans="1:3" ht="12.75">
      <c r="A2490" s="59">
        <v>41147.237222222226</v>
      </c>
      <c r="B2490" s="128">
        <v>41147.237222222226</v>
      </c>
      <c r="C2490">
        <v>14.85</v>
      </c>
    </row>
    <row r="2491" spans="1:3" ht="12.75">
      <c r="A2491" s="59">
        <v>41147.27888888889</v>
      </c>
      <c r="B2491" s="128">
        <v>41147.27888888889</v>
      </c>
      <c r="C2491">
        <v>14.47</v>
      </c>
    </row>
    <row r="2492" spans="1:3" ht="12.75">
      <c r="A2492" s="59">
        <v>41147.320555555554</v>
      </c>
      <c r="B2492" s="128">
        <v>41147.320555555554</v>
      </c>
      <c r="C2492">
        <v>14.47</v>
      </c>
    </row>
    <row r="2493" spans="1:3" ht="12.75">
      <c r="A2493" s="59">
        <v>41147.362222222226</v>
      </c>
      <c r="B2493" s="128">
        <v>41147.362222222226</v>
      </c>
      <c r="C2493">
        <v>14.85</v>
      </c>
    </row>
    <row r="2494" spans="1:3" ht="12.75">
      <c r="A2494" s="59">
        <v>41147.40388888889</v>
      </c>
      <c r="B2494" s="128">
        <v>41147.40388888889</v>
      </c>
      <c r="C2494">
        <v>14.85</v>
      </c>
    </row>
    <row r="2495" spans="1:3" ht="12.75">
      <c r="A2495" s="59">
        <v>41147.445555555554</v>
      </c>
      <c r="B2495" s="128">
        <v>41147.445555555554</v>
      </c>
      <c r="C2495">
        <v>14.85</v>
      </c>
    </row>
    <row r="2496" spans="1:3" ht="12.75">
      <c r="A2496" s="59">
        <v>41147.487222222226</v>
      </c>
      <c r="B2496" s="128">
        <v>41147.487222222226</v>
      </c>
      <c r="C2496">
        <v>15.23</v>
      </c>
    </row>
    <row r="2497" spans="1:3" ht="12.75">
      <c r="A2497" s="59">
        <v>41147.52888888889</v>
      </c>
      <c r="B2497" s="128">
        <v>41147.52888888889</v>
      </c>
      <c r="C2497">
        <v>15.62</v>
      </c>
    </row>
    <row r="2498" spans="1:3" ht="12.75">
      <c r="A2498" s="59">
        <v>41147.570555555554</v>
      </c>
      <c r="B2498" s="128">
        <v>41147.570555555554</v>
      </c>
      <c r="C2498">
        <v>15.62</v>
      </c>
    </row>
    <row r="2499" spans="1:3" ht="12.75">
      <c r="A2499" s="59">
        <v>41147.612222222226</v>
      </c>
      <c r="B2499" s="128">
        <v>41147.612222222226</v>
      </c>
      <c r="C2499">
        <v>15.62</v>
      </c>
    </row>
    <row r="2500" spans="1:3" ht="12.75">
      <c r="A2500" s="59">
        <v>41147.65388888889</v>
      </c>
      <c r="B2500" s="128">
        <v>41147.65388888889</v>
      </c>
      <c r="C2500">
        <v>15.62</v>
      </c>
    </row>
    <row r="2501" spans="1:3" ht="12.75">
      <c r="A2501" s="59">
        <v>41147.695555555554</v>
      </c>
      <c r="B2501" s="128">
        <v>41147.695555555554</v>
      </c>
      <c r="C2501">
        <v>15.62</v>
      </c>
    </row>
    <row r="2502" spans="1:3" ht="12.75">
      <c r="A2502" s="59">
        <v>41147.737222222226</v>
      </c>
      <c r="B2502" s="128">
        <v>41147.737222222226</v>
      </c>
      <c r="C2502">
        <v>15.23</v>
      </c>
    </row>
    <row r="2503" spans="1:3" ht="12.75">
      <c r="A2503" s="59">
        <v>41147.77888888889</v>
      </c>
      <c r="B2503" s="128">
        <v>41147.77888888889</v>
      </c>
      <c r="C2503">
        <v>14.85</v>
      </c>
    </row>
    <row r="2504" spans="1:3" ht="12.75">
      <c r="A2504" s="59">
        <v>41147.820555555554</v>
      </c>
      <c r="B2504" s="128">
        <v>41147.820555555554</v>
      </c>
      <c r="C2504">
        <v>14.85</v>
      </c>
    </row>
    <row r="2505" spans="1:3" ht="12.75">
      <c r="A2505" s="59">
        <v>41147.862222222226</v>
      </c>
      <c r="B2505" s="128">
        <v>41147.862222222226</v>
      </c>
      <c r="C2505">
        <v>14.47</v>
      </c>
    </row>
    <row r="2506" spans="1:3" ht="12.75">
      <c r="A2506" s="59">
        <v>41147.90388888889</v>
      </c>
      <c r="B2506" s="128">
        <v>41147.90388888889</v>
      </c>
      <c r="C2506">
        <v>14.47</v>
      </c>
    </row>
    <row r="2507" spans="1:3" ht="12.75">
      <c r="A2507" s="59">
        <v>41147.945555555554</v>
      </c>
      <c r="B2507" s="128">
        <v>41147.945555555554</v>
      </c>
      <c r="C2507">
        <v>14.47</v>
      </c>
    </row>
    <row r="2508" spans="1:3" ht="12.75">
      <c r="A2508" s="59">
        <v>41147.987222222226</v>
      </c>
      <c r="B2508" s="128">
        <v>41147.987222222226</v>
      </c>
      <c r="C2508">
        <v>14.47</v>
      </c>
    </row>
    <row r="2509" spans="1:3" ht="12.75">
      <c r="A2509" s="59">
        <v>41148.02888888889</v>
      </c>
      <c r="B2509" s="128">
        <v>41148.02888888889</v>
      </c>
      <c r="C2509">
        <v>14.47</v>
      </c>
    </row>
    <row r="2510" spans="1:3" ht="12.75">
      <c r="A2510" s="59">
        <v>41148.070555555554</v>
      </c>
      <c r="B2510" s="128">
        <v>41148.070555555554</v>
      </c>
      <c r="C2510">
        <v>14.47</v>
      </c>
    </row>
    <row r="2511" spans="1:3" ht="12.75">
      <c r="A2511" s="59">
        <v>41148.112222222226</v>
      </c>
      <c r="B2511" s="128">
        <v>41148.112222222226</v>
      </c>
      <c r="C2511">
        <v>14.09</v>
      </c>
    </row>
    <row r="2512" spans="1:3" ht="12.75">
      <c r="A2512" s="59">
        <v>41148.15388888889</v>
      </c>
      <c r="B2512" s="128">
        <v>41148.15388888889</v>
      </c>
      <c r="C2512">
        <v>14.09</v>
      </c>
    </row>
    <row r="2513" spans="1:3" ht="12.75">
      <c r="A2513" s="59">
        <v>41148.195555555554</v>
      </c>
      <c r="B2513" s="128">
        <v>41148.195555555554</v>
      </c>
      <c r="C2513">
        <v>14.09</v>
      </c>
    </row>
    <row r="2514" spans="1:3" ht="12.75">
      <c r="A2514" s="59">
        <v>41148.237222222226</v>
      </c>
      <c r="B2514" s="128">
        <v>41148.237222222226</v>
      </c>
      <c r="C2514">
        <v>14.09</v>
      </c>
    </row>
    <row r="2515" spans="1:3" ht="12.75">
      <c r="A2515" s="59">
        <v>41148.27888888889</v>
      </c>
      <c r="B2515" s="128">
        <v>41148.27888888889</v>
      </c>
      <c r="C2515">
        <v>14.09</v>
      </c>
    </row>
    <row r="2516" spans="1:3" ht="12.75">
      <c r="A2516" s="59">
        <v>41148.320555555554</v>
      </c>
      <c r="B2516" s="128">
        <v>41148.320555555554</v>
      </c>
      <c r="C2516">
        <v>14.09</v>
      </c>
    </row>
    <row r="2517" spans="1:3" ht="12.75">
      <c r="A2517" s="59">
        <v>41148.362222222226</v>
      </c>
      <c r="B2517" s="128">
        <v>41148.362222222226</v>
      </c>
      <c r="C2517">
        <v>14.09</v>
      </c>
    </row>
    <row r="2518" spans="1:3" ht="12.75">
      <c r="A2518" s="59">
        <v>41148.40388888889</v>
      </c>
      <c r="B2518" s="128">
        <v>41148.40388888889</v>
      </c>
      <c r="C2518">
        <v>14.09</v>
      </c>
    </row>
    <row r="2519" spans="1:3" ht="12.75">
      <c r="A2519" s="59">
        <v>41148.445555555554</v>
      </c>
      <c r="B2519" s="128">
        <v>41148.445555555554</v>
      </c>
      <c r="C2519">
        <v>14.09</v>
      </c>
    </row>
    <row r="2520" spans="1:3" ht="12.75">
      <c r="A2520" s="59">
        <v>41148.487222222226</v>
      </c>
      <c r="B2520" s="128">
        <v>41148.487222222226</v>
      </c>
      <c r="C2520">
        <v>14.47</v>
      </c>
    </row>
    <row r="2521" spans="1:3" ht="12.75">
      <c r="A2521" s="59">
        <v>41148.52888888889</v>
      </c>
      <c r="B2521" s="128">
        <v>41148.52888888889</v>
      </c>
      <c r="C2521">
        <v>14.85</v>
      </c>
    </row>
    <row r="2522" spans="1:3" ht="12.75">
      <c r="A2522" s="59">
        <v>41148.570555555554</v>
      </c>
      <c r="B2522" s="128">
        <v>41148.570555555554</v>
      </c>
      <c r="C2522">
        <v>15.23</v>
      </c>
    </row>
    <row r="2523" spans="1:3" ht="12.75">
      <c r="A2523" s="59">
        <v>41148.612222222226</v>
      </c>
      <c r="B2523" s="128">
        <v>41148.612222222226</v>
      </c>
      <c r="C2523">
        <v>15.62</v>
      </c>
    </row>
    <row r="2524" spans="1:3" ht="12.75">
      <c r="A2524" s="59">
        <v>41148.65388888889</v>
      </c>
      <c r="B2524" s="128">
        <v>41148.65388888889</v>
      </c>
      <c r="C2524">
        <v>15.62</v>
      </c>
    </row>
    <row r="2525" spans="1:3" ht="12.75">
      <c r="A2525" s="59">
        <v>41148.695555555554</v>
      </c>
      <c r="B2525" s="128">
        <v>41148.695555555554</v>
      </c>
      <c r="C2525">
        <v>15.23</v>
      </c>
    </row>
    <row r="2526" spans="1:3" ht="12.75">
      <c r="A2526" s="59">
        <v>41148.737222222226</v>
      </c>
      <c r="B2526" s="128">
        <v>41148.737222222226</v>
      </c>
      <c r="C2526">
        <v>14.85</v>
      </c>
    </row>
    <row r="2527" spans="1:3" ht="12.75">
      <c r="A2527" s="59">
        <v>41148.77888888889</v>
      </c>
      <c r="B2527" s="128">
        <v>41148.77888888889</v>
      </c>
      <c r="C2527">
        <v>14.85</v>
      </c>
    </row>
    <row r="2528" spans="1:3" ht="12.75">
      <c r="A2528" s="59">
        <v>41148.820555555554</v>
      </c>
      <c r="B2528" s="128">
        <v>41148.820555555554</v>
      </c>
      <c r="C2528">
        <v>14.85</v>
      </c>
    </row>
    <row r="2529" spans="1:3" ht="12.75">
      <c r="A2529" s="59">
        <v>41148.862222222226</v>
      </c>
      <c r="B2529" s="128">
        <v>41148.862222222226</v>
      </c>
      <c r="C2529">
        <v>14.85</v>
      </c>
    </row>
    <row r="2530" spans="1:3" ht="12.75">
      <c r="A2530" s="59">
        <v>41148.90388888889</v>
      </c>
      <c r="B2530" s="128">
        <v>41148.90388888889</v>
      </c>
      <c r="C2530">
        <v>14.85</v>
      </c>
    </row>
    <row r="2531" spans="1:3" ht="12.75">
      <c r="A2531" s="59">
        <v>41148.945555555554</v>
      </c>
      <c r="B2531" s="128">
        <v>41148.945555555554</v>
      </c>
      <c r="C2531">
        <v>14.85</v>
      </c>
    </row>
    <row r="2532" spans="1:3" ht="12.75">
      <c r="A2532" s="59">
        <v>41148.987222222226</v>
      </c>
      <c r="B2532" s="128">
        <v>41148.987222222226</v>
      </c>
      <c r="C2532">
        <v>14.85</v>
      </c>
    </row>
    <row r="2533" spans="1:3" ht="12.75">
      <c r="A2533" s="59">
        <v>41149.02888888889</v>
      </c>
      <c r="B2533" s="128">
        <v>41149.02888888889</v>
      </c>
      <c r="C2533">
        <v>14.47</v>
      </c>
    </row>
    <row r="2534" spans="1:3" ht="12.75">
      <c r="A2534" s="59">
        <v>41149.070555555554</v>
      </c>
      <c r="B2534" s="128">
        <v>41149.070555555554</v>
      </c>
      <c r="C2534">
        <v>14.47</v>
      </c>
    </row>
    <row r="2535" spans="1:3" ht="12.75">
      <c r="A2535" s="59">
        <v>41149.112222222226</v>
      </c>
      <c r="B2535" s="128">
        <v>41149.112222222226</v>
      </c>
      <c r="C2535">
        <v>14.47</v>
      </c>
    </row>
    <row r="2536" spans="1:3" ht="12.75">
      <c r="A2536" s="59">
        <v>41149.15388888889</v>
      </c>
      <c r="B2536" s="128">
        <v>41149.15388888889</v>
      </c>
      <c r="C2536">
        <v>14.09</v>
      </c>
    </row>
    <row r="2537" spans="1:3" ht="12.75">
      <c r="A2537" s="59">
        <v>41149.195555555554</v>
      </c>
      <c r="B2537" s="128">
        <v>41149.195555555554</v>
      </c>
      <c r="C2537">
        <v>14.09</v>
      </c>
    </row>
    <row r="2538" spans="1:3" ht="12.75">
      <c r="A2538" s="59">
        <v>41149.237222222226</v>
      </c>
      <c r="B2538" s="128">
        <v>41149.237222222226</v>
      </c>
      <c r="C2538">
        <v>14.09</v>
      </c>
    </row>
    <row r="2539" spans="1:3" ht="12.75">
      <c r="A2539" s="59">
        <v>41149.27888888889</v>
      </c>
      <c r="B2539" s="128">
        <v>41149.27888888889</v>
      </c>
      <c r="C2539">
        <v>14.09</v>
      </c>
    </row>
    <row r="2540" spans="1:3" ht="12.75">
      <c r="A2540" s="59">
        <v>41149.320555555554</v>
      </c>
      <c r="B2540" s="128">
        <v>41149.320555555554</v>
      </c>
      <c r="C2540">
        <v>14.09</v>
      </c>
    </row>
    <row r="2541" spans="1:3" ht="12.75">
      <c r="A2541" s="59">
        <v>41149.362222222226</v>
      </c>
      <c r="B2541" s="128">
        <v>41149.362222222226</v>
      </c>
      <c r="C2541">
        <v>14.09</v>
      </c>
    </row>
    <row r="2542" spans="1:3" ht="12.75">
      <c r="A2542" s="59">
        <v>41149.40388888889</v>
      </c>
      <c r="B2542" s="128">
        <v>41149.40388888889</v>
      </c>
      <c r="C2542">
        <v>14.09</v>
      </c>
    </row>
    <row r="2543" spans="1:3" ht="12.75">
      <c r="A2543" s="59">
        <v>41149.445555555554</v>
      </c>
      <c r="B2543" s="128">
        <v>41149.445555555554</v>
      </c>
      <c r="C2543">
        <v>14.09</v>
      </c>
    </row>
    <row r="2544" spans="1:3" ht="12.75">
      <c r="A2544" s="59">
        <v>41149.487222222226</v>
      </c>
      <c r="B2544" s="128">
        <v>41149.487222222226</v>
      </c>
      <c r="C2544">
        <v>14.47</v>
      </c>
    </row>
    <row r="2545" spans="1:3" ht="12.75">
      <c r="A2545" s="59">
        <v>41149.52888888889</v>
      </c>
      <c r="B2545" s="128">
        <v>41149.52888888889</v>
      </c>
      <c r="C2545">
        <v>14.85</v>
      </c>
    </row>
    <row r="2546" spans="1:3" ht="12.75">
      <c r="A2546" s="59">
        <v>41149.570555555554</v>
      </c>
      <c r="B2546" s="128">
        <v>41149.570555555554</v>
      </c>
      <c r="C2546">
        <v>15.23</v>
      </c>
    </row>
    <row r="2547" spans="1:3" ht="12.75">
      <c r="A2547" s="59">
        <v>41149.612222222226</v>
      </c>
      <c r="B2547" s="128">
        <v>41149.612222222226</v>
      </c>
      <c r="C2547">
        <v>15.23</v>
      </c>
    </row>
    <row r="2548" spans="1:3" ht="12.75">
      <c r="A2548" s="59">
        <v>41149.65388888889</v>
      </c>
      <c r="B2548" s="128">
        <v>41149.65388888889</v>
      </c>
      <c r="C2548">
        <v>15.23</v>
      </c>
    </row>
    <row r="2549" spans="1:3" ht="12.75">
      <c r="A2549" s="59">
        <v>41149.695555555554</v>
      </c>
      <c r="B2549" s="128">
        <v>41149.695555555554</v>
      </c>
      <c r="C2549">
        <v>15.23</v>
      </c>
    </row>
    <row r="2550" spans="1:3" ht="12.75">
      <c r="A2550" s="59">
        <v>41149.737222222226</v>
      </c>
      <c r="B2550" s="128">
        <v>41149.737222222226</v>
      </c>
      <c r="C2550">
        <v>14.85</v>
      </c>
    </row>
    <row r="2551" spans="1:3" ht="12.75">
      <c r="A2551" s="59">
        <v>41149.77888888889</v>
      </c>
      <c r="B2551" s="128">
        <v>41149.77888888889</v>
      </c>
      <c r="C2551">
        <v>14.85</v>
      </c>
    </row>
    <row r="2552" spans="1:3" ht="12.75">
      <c r="A2552" s="59">
        <v>41149.820555555554</v>
      </c>
      <c r="B2552" s="128">
        <v>41149.820555555554</v>
      </c>
      <c r="C2552">
        <v>14.85</v>
      </c>
    </row>
    <row r="2553" spans="1:3" ht="12.75">
      <c r="A2553" s="59">
        <v>41149.862222222226</v>
      </c>
      <c r="B2553" s="128">
        <v>41149.862222222226</v>
      </c>
      <c r="C2553">
        <v>14.85</v>
      </c>
    </row>
    <row r="2554" spans="1:3" ht="12.75">
      <c r="A2554" s="59">
        <v>41149.90388888889</v>
      </c>
      <c r="B2554" s="128">
        <v>41149.90388888889</v>
      </c>
      <c r="C2554">
        <v>14.85</v>
      </c>
    </row>
    <row r="2555" spans="1:3" ht="12.75">
      <c r="A2555" s="59">
        <v>41149.945555555554</v>
      </c>
      <c r="B2555" s="128">
        <v>41149.945555555554</v>
      </c>
      <c r="C2555">
        <v>14.85</v>
      </c>
    </row>
    <row r="2556" spans="1:3" ht="12.75">
      <c r="A2556" s="59">
        <v>41149.987222222226</v>
      </c>
      <c r="B2556" s="128">
        <v>41149.987222222226</v>
      </c>
      <c r="C2556">
        <v>14.47</v>
      </c>
    </row>
    <row r="2557" spans="1:3" ht="12.75">
      <c r="A2557" s="59">
        <v>41150.02888888889</v>
      </c>
      <c r="B2557" s="128">
        <v>41150.02888888889</v>
      </c>
      <c r="C2557">
        <v>14.47</v>
      </c>
    </row>
    <row r="2558" spans="1:3" ht="12.75">
      <c r="A2558" s="59">
        <v>41150.070555555554</v>
      </c>
      <c r="B2558" s="128">
        <v>41150.070555555554</v>
      </c>
      <c r="C2558">
        <v>14.47</v>
      </c>
    </row>
    <row r="2559" spans="1:3" ht="12.75">
      <c r="A2559" s="59">
        <v>41150.112222222226</v>
      </c>
      <c r="B2559" s="128">
        <v>41150.112222222226</v>
      </c>
      <c r="C2559">
        <v>14.47</v>
      </c>
    </row>
    <row r="2560" spans="1:3" ht="12.75">
      <c r="A2560" s="59">
        <v>41150.15388888889</v>
      </c>
      <c r="B2560" s="128">
        <v>41150.15388888889</v>
      </c>
      <c r="C2560">
        <v>14.09</v>
      </c>
    </row>
    <row r="2561" spans="1:3" ht="12.75">
      <c r="A2561" s="59">
        <v>41150.195555555554</v>
      </c>
      <c r="B2561" s="128">
        <v>41150.195555555554</v>
      </c>
      <c r="C2561">
        <v>14.09</v>
      </c>
    </row>
    <row r="2562" spans="1:3" ht="12.75">
      <c r="A2562" s="59">
        <v>41150.237222222226</v>
      </c>
      <c r="B2562" s="128">
        <v>41150.237222222226</v>
      </c>
      <c r="C2562">
        <v>14.09</v>
      </c>
    </row>
    <row r="2563" spans="1:3" ht="12.75">
      <c r="A2563" s="59">
        <v>41150.27888888889</v>
      </c>
      <c r="B2563" s="128">
        <v>41150.27888888889</v>
      </c>
      <c r="C2563">
        <v>14.09</v>
      </c>
    </row>
    <row r="2564" spans="1:3" ht="12.75">
      <c r="A2564" s="59">
        <v>41150.320555555554</v>
      </c>
      <c r="B2564" s="128">
        <v>41150.320555555554</v>
      </c>
      <c r="C2564">
        <v>14.09</v>
      </c>
    </row>
    <row r="2565" spans="1:3" ht="12.75">
      <c r="A2565" s="59">
        <v>41150.362222222226</v>
      </c>
      <c r="B2565" s="128">
        <v>41150.362222222226</v>
      </c>
      <c r="C2565">
        <v>14.09</v>
      </c>
    </row>
    <row r="2566" spans="1:3" ht="12.75">
      <c r="A2566" s="59">
        <v>41150.40388888889</v>
      </c>
      <c r="B2566" s="128">
        <v>41150.40388888889</v>
      </c>
      <c r="C2566">
        <v>14.09</v>
      </c>
    </row>
    <row r="2567" spans="1:3" ht="12.75">
      <c r="A2567" s="59">
        <v>41150.445555555554</v>
      </c>
      <c r="B2567" s="128">
        <v>41150.445555555554</v>
      </c>
      <c r="C2567">
        <v>14.09</v>
      </c>
    </row>
    <row r="2568" spans="1:3" ht="12.75">
      <c r="A2568" s="59">
        <v>41150.487222222226</v>
      </c>
      <c r="B2568" s="128">
        <v>41150.487222222226</v>
      </c>
      <c r="C2568">
        <v>14.09</v>
      </c>
    </row>
    <row r="2569" spans="1:3" ht="12.75">
      <c r="A2569" s="59">
        <v>41150.52888888889</v>
      </c>
      <c r="B2569" s="128">
        <v>41150.52888888889</v>
      </c>
      <c r="C2569">
        <v>14.47</v>
      </c>
    </row>
    <row r="2570" spans="1:3" ht="12.75">
      <c r="A2570" s="59">
        <v>41150.570555555554</v>
      </c>
      <c r="B2570" s="128">
        <v>41150.570555555554</v>
      </c>
      <c r="C2570">
        <v>14.85</v>
      </c>
    </row>
    <row r="2571" spans="1:3" ht="12.75">
      <c r="A2571" s="59">
        <v>41150.612222222226</v>
      </c>
      <c r="B2571" s="128">
        <v>41150.612222222226</v>
      </c>
      <c r="C2571">
        <v>15.23</v>
      </c>
    </row>
    <row r="2572" spans="1:3" ht="12.75">
      <c r="A2572" s="59">
        <v>41150.65388888889</v>
      </c>
      <c r="B2572" s="128">
        <v>41150.65388888889</v>
      </c>
      <c r="C2572">
        <v>15.23</v>
      </c>
    </row>
    <row r="2573" spans="1:3" ht="12.75">
      <c r="A2573" s="59">
        <v>41150.695555555554</v>
      </c>
      <c r="B2573" s="128">
        <v>41150.695555555554</v>
      </c>
      <c r="C2573">
        <v>14.85</v>
      </c>
    </row>
    <row r="2574" spans="1:3" ht="12.75">
      <c r="A2574" s="59">
        <v>41150.737222222226</v>
      </c>
      <c r="B2574" s="128">
        <v>41150.737222222226</v>
      </c>
      <c r="C2574">
        <v>14.85</v>
      </c>
    </row>
    <row r="2575" spans="1:3" ht="12.75">
      <c r="A2575" s="59">
        <v>41150.77888888889</v>
      </c>
      <c r="B2575" s="128">
        <v>41150.77888888889</v>
      </c>
      <c r="C2575">
        <v>14.47</v>
      </c>
    </row>
    <row r="2576" spans="1:3" ht="12.75">
      <c r="A2576" s="59">
        <v>41150.820555555554</v>
      </c>
      <c r="B2576" s="128">
        <v>41150.820555555554</v>
      </c>
      <c r="C2576">
        <v>14.47</v>
      </c>
    </row>
    <row r="2577" spans="1:3" ht="12.75">
      <c r="A2577" s="59">
        <v>41150.862222222226</v>
      </c>
      <c r="B2577" s="128">
        <v>41150.862222222226</v>
      </c>
      <c r="C2577">
        <v>14.47</v>
      </c>
    </row>
    <row r="2578" spans="1:3" ht="12.75">
      <c r="A2578" s="59">
        <v>41150.90388888889</v>
      </c>
      <c r="B2578" s="128">
        <v>41150.90388888889</v>
      </c>
      <c r="C2578">
        <v>14.47</v>
      </c>
    </row>
    <row r="2579" spans="1:3" ht="12.75">
      <c r="A2579" s="59">
        <v>41150.945555555554</v>
      </c>
      <c r="B2579" s="128">
        <v>41150.945555555554</v>
      </c>
      <c r="C2579">
        <v>14.47</v>
      </c>
    </row>
    <row r="2580" spans="1:3" ht="12.75">
      <c r="A2580" s="59">
        <v>41150.987222222226</v>
      </c>
      <c r="B2580" s="128">
        <v>41150.987222222226</v>
      </c>
      <c r="C2580">
        <v>14.47</v>
      </c>
    </row>
    <row r="2581" spans="1:3" ht="12.75">
      <c r="A2581" s="59">
        <v>41151.02888888889</v>
      </c>
      <c r="B2581" s="128">
        <v>41151.02888888889</v>
      </c>
      <c r="C2581">
        <v>14.09</v>
      </c>
    </row>
    <row r="2582" spans="1:3" ht="12.75">
      <c r="A2582" s="59">
        <v>41151.070555555554</v>
      </c>
      <c r="B2582" s="128">
        <v>41151.070555555554</v>
      </c>
      <c r="C2582">
        <v>14.09</v>
      </c>
    </row>
    <row r="2583" spans="1:3" ht="12.75">
      <c r="A2583" s="59">
        <v>41151.112222222226</v>
      </c>
      <c r="B2583" s="128">
        <v>41151.112222222226</v>
      </c>
      <c r="C2583">
        <v>14.09</v>
      </c>
    </row>
    <row r="2584" spans="1:3" ht="12.75">
      <c r="A2584" s="59">
        <v>41151.15388888889</v>
      </c>
      <c r="B2584" s="128">
        <v>41151.15388888889</v>
      </c>
      <c r="C2584">
        <v>14.09</v>
      </c>
    </row>
    <row r="2585" spans="1:3" ht="12.75">
      <c r="A2585" s="59">
        <v>41151.195555555554</v>
      </c>
      <c r="B2585" s="128">
        <v>41151.195555555554</v>
      </c>
      <c r="C2585">
        <v>13.7</v>
      </c>
    </row>
    <row r="2586" spans="1:3" ht="12.75">
      <c r="A2586" s="59">
        <v>41151.237222222226</v>
      </c>
      <c r="B2586" s="128">
        <v>41151.237222222226</v>
      </c>
      <c r="C2586">
        <v>13.7</v>
      </c>
    </row>
    <row r="2587" spans="1:3" ht="12.75">
      <c r="A2587" s="59">
        <v>41151.27888888889</v>
      </c>
      <c r="B2587" s="128">
        <v>41151.27888888889</v>
      </c>
      <c r="C2587">
        <v>13.7</v>
      </c>
    </row>
    <row r="2588" spans="1:3" ht="12.75">
      <c r="A2588" s="59">
        <v>41151.320555555554</v>
      </c>
      <c r="B2588" s="128">
        <v>41151.320555555554</v>
      </c>
      <c r="C2588">
        <v>13.7</v>
      </c>
    </row>
    <row r="2589" spans="1:3" ht="12.75">
      <c r="A2589" s="59">
        <v>41151.362222222226</v>
      </c>
      <c r="B2589" s="128">
        <v>41151.362222222226</v>
      </c>
      <c r="C2589">
        <v>13.7</v>
      </c>
    </row>
    <row r="2590" spans="1:3" ht="12.75">
      <c r="A2590" s="59">
        <v>41151.40388888889</v>
      </c>
      <c r="B2590" s="128">
        <v>41151.40388888889</v>
      </c>
      <c r="C2590">
        <v>13.7</v>
      </c>
    </row>
    <row r="2591" spans="1:3" ht="12.75">
      <c r="A2591" s="59">
        <v>41151.445555555554</v>
      </c>
      <c r="B2591" s="128">
        <v>41151.445555555554</v>
      </c>
      <c r="C2591">
        <v>14.09</v>
      </c>
    </row>
    <row r="2592" spans="1:3" ht="12.75">
      <c r="A2592" s="59">
        <v>41151.487222222226</v>
      </c>
      <c r="B2592" s="128">
        <v>41151.487222222226</v>
      </c>
      <c r="C2592">
        <v>14.09</v>
      </c>
    </row>
    <row r="2593" spans="1:3" ht="12.75">
      <c r="A2593" s="59">
        <v>41151.52888888889</v>
      </c>
      <c r="B2593" s="128">
        <v>41151.52888888889</v>
      </c>
      <c r="C2593">
        <v>14.47</v>
      </c>
    </row>
    <row r="2594" spans="1:3" ht="12.75">
      <c r="A2594" s="59">
        <v>41151.570555555554</v>
      </c>
      <c r="B2594" s="128">
        <v>41151.570555555554</v>
      </c>
      <c r="C2594">
        <v>14.85</v>
      </c>
    </row>
    <row r="2595" spans="1:3" ht="12.75">
      <c r="A2595" s="59">
        <v>41151.612222222226</v>
      </c>
      <c r="B2595" s="128">
        <v>41151.612222222226</v>
      </c>
      <c r="C2595">
        <v>15.23</v>
      </c>
    </row>
    <row r="2596" spans="1:3" ht="12.75">
      <c r="A2596" s="59">
        <v>41151.65388888889</v>
      </c>
      <c r="B2596" s="128">
        <v>41151.65388888889</v>
      </c>
      <c r="C2596">
        <v>15.23</v>
      </c>
    </row>
    <row r="2597" spans="1:3" ht="12.75">
      <c r="A2597" s="59">
        <v>41151.695555555554</v>
      </c>
      <c r="B2597" s="128">
        <v>41151.695555555554</v>
      </c>
      <c r="C2597">
        <v>14.85</v>
      </c>
    </row>
    <row r="2598" spans="1:3" ht="12.75">
      <c r="A2598" s="59">
        <v>41151.737222222226</v>
      </c>
      <c r="B2598" s="128">
        <v>41151.737222222226</v>
      </c>
      <c r="C2598">
        <v>14.85</v>
      </c>
    </row>
    <row r="2599" spans="1:3" ht="12.75">
      <c r="A2599" s="59">
        <v>41151.77888888889</v>
      </c>
      <c r="B2599" s="128">
        <v>41151.77888888889</v>
      </c>
      <c r="C2599">
        <v>14.47</v>
      </c>
    </row>
    <row r="2600" spans="1:3" ht="12.75">
      <c r="A2600" s="59">
        <v>41151.820555555554</v>
      </c>
      <c r="B2600" s="128">
        <v>41151.820555555554</v>
      </c>
      <c r="C2600">
        <v>14.85</v>
      </c>
    </row>
    <row r="2601" spans="1:3" ht="12.75">
      <c r="A2601" s="59">
        <v>41151.862222222226</v>
      </c>
      <c r="B2601" s="128">
        <v>41151.862222222226</v>
      </c>
      <c r="C2601">
        <v>14.85</v>
      </c>
    </row>
    <row r="2602" spans="1:3" ht="12.75">
      <c r="A2602" s="59">
        <v>41151.90388888889</v>
      </c>
      <c r="B2602" s="128">
        <v>41151.90388888889</v>
      </c>
      <c r="C2602">
        <v>14.85</v>
      </c>
    </row>
    <row r="2603" spans="1:3" ht="12.75">
      <c r="A2603" s="59">
        <v>41151.945555555554</v>
      </c>
      <c r="B2603" s="128">
        <v>41151.945555555554</v>
      </c>
      <c r="C2603">
        <v>14.47</v>
      </c>
    </row>
    <row r="2604" spans="1:3" ht="12.75">
      <c r="A2604" s="59">
        <v>41151.987222222226</v>
      </c>
      <c r="B2604" s="128">
        <v>41151.987222222226</v>
      </c>
      <c r="C2604">
        <v>14.47</v>
      </c>
    </row>
    <row r="2605" spans="1:3" ht="12.75">
      <c r="A2605" s="59">
        <v>41152.02888888889</v>
      </c>
      <c r="B2605" s="128">
        <v>41152.02888888889</v>
      </c>
      <c r="C2605">
        <v>14.47</v>
      </c>
    </row>
    <row r="2606" spans="1:3" ht="12.75">
      <c r="A2606" s="59">
        <v>41152.070555555554</v>
      </c>
      <c r="B2606" s="128">
        <v>41152.070555555554</v>
      </c>
      <c r="C2606">
        <v>14.09</v>
      </c>
    </row>
    <row r="2607" spans="1:3" ht="12.75">
      <c r="A2607" s="59">
        <v>41152.112222222226</v>
      </c>
      <c r="B2607" s="128">
        <v>41152.112222222226</v>
      </c>
      <c r="C2607">
        <v>14.09</v>
      </c>
    </row>
    <row r="2608" spans="1:3" ht="12.75">
      <c r="A2608" s="59">
        <v>41152.15388888889</v>
      </c>
      <c r="B2608" s="128">
        <v>41152.15388888889</v>
      </c>
      <c r="C2608">
        <v>14.09</v>
      </c>
    </row>
    <row r="2609" spans="1:3" ht="12.75">
      <c r="A2609" s="59">
        <v>41152.195555555554</v>
      </c>
      <c r="B2609" s="128">
        <v>41152.195555555554</v>
      </c>
      <c r="C2609">
        <v>14.09</v>
      </c>
    </row>
    <row r="2610" spans="1:3" ht="12.75">
      <c r="A2610" s="59">
        <v>41152.237222222226</v>
      </c>
      <c r="B2610" s="128">
        <v>41152.237222222226</v>
      </c>
      <c r="C2610">
        <v>14.09</v>
      </c>
    </row>
    <row r="2611" spans="1:3" ht="12.75">
      <c r="A2611" s="59">
        <v>41152.27888888889</v>
      </c>
      <c r="B2611" s="128">
        <v>41152.27888888889</v>
      </c>
      <c r="C2611">
        <v>13.7</v>
      </c>
    </row>
    <row r="2612" spans="1:3" ht="12.75">
      <c r="A2612" s="59">
        <v>41152.320555555554</v>
      </c>
      <c r="B2612" s="128">
        <v>41152.320555555554</v>
      </c>
      <c r="C2612">
        <v>13.7</v>
      </c>
    </row>
    <row r="2613" spans="1:3" ht="12.75">
      <c r="A2613" s="59">
        <v>41152.362222222226</v>
      </c>
      <c r="B2613" s="128">
        <v>41152.362222222226</v>
      </c>
      <c r="C2613">
        <v>13.7</v>
      </c>
    </row>
    <row r="2614" spans="1:3" ht="12.75">
      <c r="A2614" s="59">
        <v>41152.40388888889</v>
      </c>
      <c r="B2614" s="128">
        <v>41152.40388888889</v>
      </c>
      <c r="C2614">
        <v>14.09</v>
      </c>
    </row>
    <row r="2615" spans="1:3" ht="12.75">
      <c r="A2615" s="59">
        <v>41152.445555555554</v>
      </c>
      <c r="B2615" s="128">
        <v>41152.445555555554</v>
      </c>
      <c r="C2615">
        <v>14.09</v>
      </c>
    </row>
    <row r="2616" spans="1:3" ht="12.75">
      <c r="A2616" s="59">
        <v>41152.487222222226</v>
      </c>
      <c r="B2616" s="128">
        <v>41152.487222222226</v>
      </c>
      <c r="C2616">
        <v>14.09</v>
      </c>
    </row>
    <row r="2617" spans="1:3" ht="12.75">
      <c r="A2617" s="59">
        <v>41152.52888888889</v>
      </c>
      <c r="B2617" s="128">
        <v>41152.52888888889</v>
      </c>
      <c r="C2617">
        <v>14.47</v>
      </c>
    </row>
    <row r="2618" spans="1:3" ht="12.75">
      <c r="A2618" s="59">
        <v>41152.570555555554</v>
      </c>
      <c r="B2618" s="128">
        <v>41152.570555555554</v>
      </c>
      <c r="C2618">
        <v>14.85</v>
      </c>
    </row>
    <row r="2619" spans="1:3" ht="12.75">
      <c r="A2619" s="59">
        <v>41152.612222222226</v>
      </c>
      <c r="B2619" s="128">
        <v>41152.612222222226</v>
      </c>
      <c r="C2619">
        <v>15.23</v>
      </c>
    </row>
    <row r="2620" spans="1:3" ht="12.75">
      <c r="A2620" s="59">
        <v>41152.65388888889</v>
      </c>
      <c r="B2620" s="128">
        <v>41152.65388888889</v>
      </c>
      <c r="C2620">
        <v>15.23</v>
      </c>
    </row>
    <row r="2621" spans="1:3" ht="12.75">
      <c r="A2621" s="59">
        <v>41152.695555555554</v>
      </c>
      <c r="B2621" s="128">
        <v>41152.695555555554</v>
      </c>
      <c r="C2621">
        <v>14.85</v>
      </c>
    </row>
    <row r="2622" spans="1:3" ht="12.75">
      <c r="A2622" s="59">
        <v>41152.737222222226</v>
      </c>
      <c r="B2622" s="128">
        <v>41152.737222222226</v>
      </c>
      <c r="C2622">
        <v>14.85</v>
      </c>
    </row>
    <row r="2623" spans="1:3" ht="12.75">
      <c r="A2623" s="59">
        <v>41152.77888888889</v>
      </c>
      <c r="B2623" s="128">
        <v>41152.77888888889</v>
      </c>
      <c r="C2623">
        <v>14.47</v>
      </c>
    </row>
    <row r="2624" spans="1:3" ht="12.75">
      <c r="A2624" s="59">
        <v>41152.820555555554</v>
      </c>
      <c r="B2624" s="128">
        <v>41152.820555555554</v>
      </c>
      <c r="C2624">
        <v>14.47</v>
      </c>
    </row>
    <row r="2625" spans="1:3" ht="12.75">
      <c r="A2625" s="59">
        <v>41152.862222222226</v>
      </c>
      <c r="B2625" s="128">
        <v>41152.862222222226</v>
      </c>
      <c r="C2625">
        <v>14.47</v>
      </c>
    </row>
    <row r="2626" spans="1:3" ht="12.75">
      <c r="A2626" s="59">
        <v>41152.90388888889</v>
      </c>
      <c r="B2626" s="128">
        <v>41152.90388888889</v>
      </c>
      <c r="C2626">
        <v>14.47</v>
      </c>
    </row>
    <row r="2627" spans="1:3" ht="12.75">
      <c r="A2627" s="59">
        <v>41152.945555555554</v>
      </c>
      <c r="B2627" s="128">
        <v>41152.945555555554</v>
      </c>
      <c r="C2627">
        <v>14.47</v>
      </c>
    </row>
    <row r="2628" spans="1:3" ht="12.75">
      <c r="A2628" s="59">
        <v>41152.987222222226</v>
      </c>
      <c r="B2628" s="128">
        <v>41152.987222222226</v>
      </c>
      <c r="C2628">
        <v>14.47</v>
      </c>
    </row>
    <row r="2629" spans="1:3" ht="12.75">
      <c r="A2629" s="59">
        <v>41153.02888888889</v>
      </c>
      <c r="B2629" s="128">
        <v>41153.02888888889</v>
      </c>
      <c r="C2629">
        <v>14.47</v>
      </c>
    </row>
    <row r="2630" spans="1:3" ht="12.75">
      <c r="A2630" s="59">
        <v>41153.070555555554</v>
      </c>
      <c r="B2630" s="128">
        <v>41153.070555555554</v>
      </c>
      <c r="C2630">
        <v>14.09</v>
      </c>
    </row>
    <row r="2631" spans="1:3" ht="12.75">
      <c r="A2631" s="59">
        <v>41153.112222222226</v>
      </c>
      <c r="B2631" s="128">
        <v>41153.112222222226</v>
      </c>
      <c r="C2631">
        <v>14.09</v>
      </c>
    </row>
    <row r="2632" spans="1:3" ht="12.75">
      <c r="A2632" s="59">
        <v>41153.15388888889</v>
      </c>
      <c r="B2632" s="128">
        <v>41153.15388888889</v>
      </c>
      <c r="C2632">
        <v>14.09</v>
      </c>
    </row>
    <row r="2633" spans="1:3" ht="12.75">
      <c r="A2633" s="59">
        <v>41153.195555555554</v>
      </c>
      <c r="B2633" s="128">
        <v>41153.195555555554</v>
      </c>
      <c r="C2633">
        <v>14.09</v>
      </c>
    </row>
    <row r="2634" spans="1:3" ht="12.75">
      <c r="A2634" s="59">
        <v>41153.237222222226</v>
      </c>
      <c r="B2634" s="128">
        <v>41153.237222222226</v>
      </c>
      <c r="C2634">
        <v>14.09</v>
      </c>
    </row>
    <row r="2635" spans="1:3" ht="12.75">
      <c r="A2635" s="59">
        <v>41153.27888888889</v>
      </c>
      <c r="B2635" s="128">
        <v>41153.27888888889</v>
      </c>
      <c r="C2635">
        <v>13.7</v>
      </c>
    </row>
    <row r="2636" spans="1:3" ht="12.75">
      <c r="A2636" s="59">
        <v>41153.320555555554</v>
      </c>
      <c r="B2636" s="128">
        <v>41153.320555555554</v>
      </c>
      <c r="C2636">
        <v>13.7</v>
      </c>
    </row>
    <row r="2637" spans="1:3" ht="12.75">
      <c r="A2637" s="59">
        <v>41153.362222222226</v>
      </c>
      <c r="B2637" s="128">
        <v>41153.362222222226</v>
      </c>
      <c r="C2637">
        <v>13.7</v>
      </c>
    </row>
    <row r="2638" spans="1:3" ht="12.75">
      <c r="A2638" s="59">
        <v>41153.40388888889</v>
      </c>
      <c r="B2638" s="128">
        <v>41153.40388888889</v>
      </c>
      <c r="C2638">
        <v>13.7</v>
      </c>
    </row>
    <row r="2639" spans="1:3" ht="12.75">
      <c r="A2639" s="59">
        <v>41153.445555555554</v>
      </c>
      <c r="B2639" s="128">
        <v>41153.445555555554</v>
      </c>
      <c r="C2639">
        <v>14.09</v>
      </c>
    </row>
    <row r="2640" spans="1:3" ht="12.75">
      <c r="A2640" s="59">
        <v>41153.487222222226</v>
      </c>
      <c r="B2640" s="128">
        <v>41153.487222222226</v>
      </c>
      <c r="C2640">
        <v>14.09</v>
      </c>
    </row>
    <row r="2641" spans="1:3" ht="12.75">
      <c r="A2641" s="59">
        <v>41153.52888888889</v>
      </c>
      <c r="B2641" s="128">
        <v>41153.52888888889</v>
      </c>
      <c r="C2641">
        <v>14.47</v>
      </c>
    </row>
    <row r="2642" spans="1:3" ht="12.75">
      <c r="A2642" s="59">
        <v>41153.570555555554</v>
      </c>
      <c r="B2642" s="128">
        <v>41153.570555555554</v>
      </c>
      <c r="C2642">
        <v>14.85</v>
      </c>
    </row>
    <row r="2643" spans="1:3" ht="12.75">
      <c r="A2643" s="59">
        <v>41153.612222222226</v>
      </c>
      <c r="B2643" s="128">
        <v>41153.612222222226</v>
      </c>
      <c r="C2643">
        <v>14.85</v>
      </c>
    </row>
    <row r="2644" spans="1:3" ht="12.75">
      <c r="A2644" s="59">
        <v>41153.65388888889</v>
      </c>
      <c r="B2644" s="128">
        <v>41153.65388888889</v>
      </c>
      <c r="C2644">
        <v>14.85</v>
      </c>
    </row>
    <row r="2645" spans="1:3" ht="12.75">
      <c r="A2645" s="59">
        <v>41153.695555555554</v>
      </c>
      <c r="B2645" s="128">
        <v>41153.695555555554</v>
      </c>
      <c r="C2645">
        <v>14.85</v>
      </c>
    </row>
    <row r="2646" spans="1:3" ht="12.75">
      <c r="A2646" s="59">
        <v>41153.737222222226</v>
      </c>
      <c r="B2646" s="128">
        <v>41153.737222222226</v>
      </c>
      <c r="C2646">
        <v>14.47</v>
      </c>
    </row>
    <row r="2647" spans="1:3" ht="12.75">
      <c r="A2647" s="59">
        <v>41153.77888888889</v>
      </c>
      <c r="B2647" s="128">
        <v>41153.77888888889</v>
      </c>
      <c r="C2647">
        <v>14.47</v>
      </c>
    </row>
    <row r="2648" spans="1:3" ht="12.75">
      <c r="A2648" s="59">
        <v>41153.820555555554</v>
      </c>
      <c r="B2648" s="128">
        <v>41153.820555555554</v>
      </c>
      <c r="C2648">
        <v>14.47</v>
      </c>
    </row>
    <row r="2649" spans="1:3" ht="12.75">
      <c r="A2649" s="59">
        <v>41153.862222222226</v>
      </c>
      <c r="B2649" s="128">
        <v>41153.862222222226</v>
      </c>
      <c r="C2649">
        <v>14.47</v>
      </c>
    </row>
    <row r="2650" spans="1:3" ht="12.75">
      <c r="A2650" s="59">
        <v>41153.90388888889</v>
      </c>
      <c r="B2650" s="128">
        <v>41153.90388888889</v>
      </c>
      <c r="C2650">
        <v>14.09</v>
      </c>
    </row>
    <row r="2651" spans="1:3" ht="12.75">
      <c r="A2651" s="59">
        <v>41153.945555555554</v>
      </c>
      <c r="B2651" s="128">
        <v>41153.945555555554</v>
      </c>
      <c r="C2651">
        <v>14.09</v>
      </c>
    </row>
    <row r="2652" spans="1:3" ht="12.75">
      <c r="A2652" s="59">
        <v>41153.987222222226</v>
      </c>
      <c r="B2652" s="128">
        <v>41153.987222222226</v>
      </c>
      <c r="C2652">
        <v>14.09</v>
      </c>
    </row>
    <row r="2653" spans="1:3" ht="12.75">
      <c r="A2653" s="59">
        <v>41154.02888888889</v>
      </c>
      <c r="B2653" s="128">
        <v>41154.02888888889</v>
      </c>
      <c r="C2653">
        <v>14.09</v>
      </c>
    </row>
    <row r="2654" spans="1:3" ht="12.75">
      <c r="A2654" s="59">
        <v>41154.070555555554</v>
      </c>
      <c r="B2654" s="128">
        <v>41154.070555555554</v>
      </c>
      <c r="C2654">
        <v>14.09</v>
      </c>
    </row>
    <row r="2655" spans="1:3" ht="12.75">
      <c r="A2655" s="59">
        <v>41154.112222222226</v>
      </c>
      <c r="B2655" s="128">
        <v>41154.112222222226</v>
      </c>
      <c r="C2655">
        <v>13.7</v>
      </c>
    </row>
    <row r="2656" spans="1:3" ht="12.75">
      <c r="A2656" s="59">
        <v>41154.15388888889</v>
      </c>
      <c r="B2656" s="128">
        <v>41154.15388888889</v>
      </c>
      <c r="C2656">
        <v>13.7</v>
      </c>
    </row>
    <row r="2657" spans="1:3" ht="12.75">
      <c r="A2657" s="59">
        <v>41154.195555555554</v>
      </c>
      <c r="B2657" s="128">
        <v>41154.195555555554</v>
      </c>
      <c r="C2657">
        <v>13.32</v>
      </c>
    </row>
    <row r="2658" spans="1:3" ht="12.75">
      <c r="A2658" s="59">
        <v>41154.237222222226</v>
      </c>
      <c r="B2658" s="128">
        <v>41154.237222222226</v>
      </c>
      <c r="C2658">
        <v>13.32</v>
      </c>
    </row>
    <row r="2659" spans="1:3" ht="12.75">
      <c r="A2659" s="59">
        <v>41154.27888888889</v>
      </c>
      <c r="B2659" s="128">
        <v>41154.27888888889</v>
      </c>
      <c r="C2659">
        <v>13.32</v>
      </c>
    </row>
    <row r="2660" spans="1:3" ht="12.75">
      <c r="A2660" s="59">
        <v>41154.320555555554</v>
      </c>
      <c r="B2660" s="128">
        <v>41154.320555555554</v>
      </c>
      <c r="C2660">
        <v>13.32</v>
      </c>
    </row>
    <row r="2661" spans="1:3" ht="12.75">
      <c r="A2661" s="59">
        <v>41154.362222222226</v>
      </c>
      <c r="B2661" s="128">
        <v>41154.362222222226</v>
      </c>
      <c r="C2661">
        <v>13.32</v>
      </c>
    </row>
    <row r="2662" spans="1:3" ht="12.75">
      <c r="A2662" s="59">
        <v>41154.40388888889</v>
      </c>
      <c r="B2662" s="128">
        <v>41154.40388888889</v>
      </c>
      <c r="C2662">
        <v>13.32</v>
      </c>
    </row>
    <row r="2663" spans="1:3" ht="12.75">
      <c r="A2663" s="59">
        <v>41154.445555555554</v>
      </c>
      <c r="B2663" s="128">
        <v>41154.445555555554</v>
      </c>
      <c r="C2663">
        <v>13.7</v>
      </c>
    </row>
    <row r="2664" spans="1:3" ht="12.75">
      <c r="A2664" s="59">
        <v>41154.487222222226</v>
      </c>
      <c r="B2664" s="128">
        <v>41154.487222222226</v>
      </c>
      <c r="C2664">
        <v>14.09</v>
      </c>
    </row>
    <row r="2665" spans="1:3" ht="12.75">
      <c r="A2665" s="59">
        <v>41154.52888888889</v>
      </c>
      <c r="B2665" s="128">
        <v>41154.52888888889</v>
      </c>
      <c r="C2665">
        <v>14.47</v>
      </c>
    </row>
    <row r="2666" spans="1:3" ht="12.75">
      <c r="A2666" s="59">
        <v>41154.570555555554</v>
      </c>
      <c r="B2666" s="128">
        <v>41154.570555555554</v>
      </c>
      <c r="C2666">
        <v>14.47</v>
      </c>
    </row>
    <row r="2667" spans="1:3" ht="12.75">
      <c r="A2667" s="59">
        <v>41154.612222222226</v>
      </c>
      <c r="B2667" s="128">
        <v>41154.612222222226</v>
      </c>
      <c r="C2667">
        <v>14.47</v>
      </c>
    </row>
    <row r="2668" spans="1:3" ht="12.75">
      <c r="A2668" s="59">
        <v>41154.65388888889</v>
      </c>
      <c r="B2668" s="128">
        <v>41154.65388888889</v>
      </c>
      <c r="C2668">
        <v>14.47</v>
      </c>
    </row>
    <row r="2669" spans="1:3" ht="12.75">
      <c r="A2669" s="59">
        <v>41154.695555555554</v>
      </c>
      <c r="B2669" s="128">
        <v>41154.695555555554</v>
      </c>
      <c r="C2669">
        <v>14.47</v>
      </c>
    </row>
    <row r="2670" spans="1:3" ht="12.75">
      <c r="A2670" s="59">
        <v>41154.737222222226</v>
      </c>
      <c r="B2670" s="128">
        <v>41154.737222222226</v>
      </c>
      <c r="C2670">
        <v>14.47</v>
      </c>
    </row>
    <row r="2671" spans="1:3" ht="12.75">
      <c r="A2671" s="59">
        <v>41154.77888888889</v>
      </c>
      <c r="B2671" s="128">
        <v>41154.77888888889</v>
      </c>
      <c r="C2671">
        <v>14.09</v>
      </c>
    </row>
    <row r="2672" spans="1:3" ht="12.75">
      <c r="A2672" s="59">
        <v>41154.820555555554</v>
      </c>
      <c r="B2672" s="128">
        <v>41154.820555555554</v>
      </c>
      <c r="C2672">
        <v>14.09</v>
      </c>
    </row>
    <row r="2673" spans="1:3" ht="12.75">
      <c r="A2673" s="59">
        <v>41154.862222222226</v>
      </c>
      <c r="B2673" s="128">
        <v>41154.862222222226</v>
      </c>
      <c r="C2673">
        <v>14.09</v>
      </c>
    </row>
    <row r="2674" spans="1:3" ht="12.75">
      <c r="A2674" s="59">
        <v>41154.90388888889</v>
      </c>
      <c r="B2674" s="128">
        <v>41154.90388888889</v>
      </c>
      <c r="C2674">
        <v>14.09</v>
      </c>
    </row>
    <row r="2675" spans="1:3" ht="12.75">
      <c r="A2675" s="59">
        <v>41154.945555555554</v>
      </c>
      <c r="B2675" s="128">
        <v>41154.945555555554</v>
      </c>
      <c r="C2675">
        <v>14.09</v>
      </c>
    </row>
    <row r="2676" spans="1:3" ht="12.75">
      <c r="A2676" s="59">
        <v>41154.987222222226</v>
      </c>
      <c r="B2676" s="128">
        <v>41154.987222222226</v>
      </c>
      <c r="C2676">
        <v>14.09</v>
      </c>
    </row>
    <row r="2677" spans="1:3" ht="12.75">
      <c r="A2677" s="59">
        <v>41155.02888888889</v>
      </c>
      <c r="B2677" s="128">
        <v>41155.02888888889</v>
      </c>
      <c r="C2677">
        <v>14.09</v>
      </c>
    </row>
    <row r="2678" spans="1:3" ht="12.75">
      <c r="A2678" s="59">
        <v>41155.070555555554</v>
      </c>
      <c r="B2678" s="128">
        <v>41155.070555555554</v>
      </c>
      <c r="C2678">
        <v>13.7</v>
      </c>
    </row>
    <row r="2679" spans="1:3" ht="12.75">
      <c r="A2679" s="59">
        <v>41155.112222222226</v>
      </c>
      <c r="B2679" s="128">
        <v>41155.112222222226</v>
      </c>
      <c r="C2679">
        <v>13.7</v>
      </c>
    </row>
    <row r="2680" spans="1:3" ht="12.75">
      <c r="A2680" s="59">
        <v>41155.15388888889</v>
      </c>
      <c r="B2680" s="128">
        <v>41155.15388888889</v>
      </c>
      <c r="C2680">
        <v>13.32</v>
      </c>
    </row>
    <row r="2681" spans="1:3" ht="12.75">
      <c r="A2681" s="59">
        <v>41155.195555555554</v>
      </c>
      <c r="B2681" s="128">
        <v>41155.195555555554</v>
      </c>
      <c r="C2681">
        <v>13.32</v>
      </c>
    </row>
    <row r="2682" spans="1:3" ht="12.75">
      <c r="A2682" s="59">
        <v>41155.237222222226</v>
      </c>
      <c r="B2682" s="128">
        <v>41155.237222222226</v>
      </c>
      <c r="C2682">
        <v>13.32</v>
      </c>
    </row>
    <row r="2683" spans="1:3" ht="12.75">
      <c r="A2683" s="59">
        <v>41155.27888888889</v>
      </c>
      <c r="B2683" s="128">
        <v>41155.27888888889</v>
      </c>
      <c r="C2683">
        <v>13.32</v>
      </c>
    </row>
    <row r="2684" spans="1:3" ht="12.75">
      <c r="A2684" s="59">
        <v>41155.320555555554</v>
      </c>
      <c r="B2684" s="128">
        <v>41155.320555555554</v>
      </c>
      <c r="C2684">
        <v>13.32</v>
      </c>
    </row>
    <row r="2685" spans="1:3" ht="12.75">
      <c r="A2685" s="59">
        <v>41155.362222222226</v>
      </c>
      <c r="B2685" s="128">
        <v>41155.362222222226</v>
      </c>
      <c r="C2685">
        <v>13.32</v>
      </c>
    </row>
    <row r="2686" spans="1:3" ht="12.75">
      <c r="A2686" s="59">
        <v>41155.40388888889</v>
      </c>
      <c r="B2686" s="128">
        <v>41155.40388888889</v>
      </c>
      <c r="C2686">
        <v>13.32</v>
      </c>
    </row>
    <row r="2687" spans="1:3" ht="12.75">
      <c r="A2687" s="59">
        <v>41155.445555555554</v>
      </c>
      <c r="B2687" s="128">
        <v>41155.445555555554</v>
      </c>
      <c r="C2687">
        <v>13.7</v>
      </c>
    </row>
    <row r="2688" spans="1:3" ht="12.75">
      <c r="A2688" s="59">
        <v>41155.487222222226</v>
      </c>
      <c r="B2688" s="128">
        <v>41155.487222222226</v>
      </c>
      <c r="C2688">
        <v>13.7</v>
      </c>
    </row>
    <row r="2689" spans="1:3" ht="12.75">
      <c r="A2689" s="59">
        <v>41155.52888888889</v>
      </c>
      <c r="B2689" s="128">
        <v>41155.52888888889</v>
      </c>
      <c r="C2689">
        <v>14.09</v>
      </c>
    </row>
    <row r="2690" spans="1:3" ht="12.75">
      <c r="A2690" s="59">
        <v>41155.570555555554</v>
      </c>
      <c r="B2690" s="128">
        <v>41155.570555555554</v>
      </c>
      <c r="C2690">
        <v>14.47</v>
      </c>
    </row>
    <row r="2691" spans="1:3" ht="12.75">
      <c r="A2691" s="59">
        <v>41155.612222222226</v>
      </c>
      <c r="B2691" s="128">
        <v>41155.612222222226</v>
      </c>
      <c r="C2691">
        <v>14.85</v>
      </c>
    </row>
    <row r="2692" spans="1:3" ht="12.75">
      <c r="A2692" s="59">
        <v>41155.65388888889</v>
      </c>
      <c r="B2692" s="128">
        <v>41155.65388888889</v>
      </c>
      <c r="C2692">
        <v>14.85</v>
      </c>
    </row>
    <row r="2693" spans="1:3" ht="12.75">
      <c r="A2693" s="59">
        <v>41155.695555555554</v>
      </c>
      <c r="B2693" s="128">
        <v>41155.695555555554</v>
      </c>
      <c r="C2693">
        <v>14.47</v>
      </c>
    </row>
    <row r="2694" spans="1:3" ht="12.75">
      <c r="A2694" s="59">
        <v>41155.737222222226</v>
      </c>
      <c r="B2694" s="128">
        <v>41155.737222222226</v>
      </c>
      <c r="C2694">
        <v>14.47</v>
      </c>
    </row>
    <row r="2695" spans="1:3" ht="12.75">
      <c r="A2695" s="59">
        <v>41155.77888888889</v>
      </c>
      <c r="B2695" s="128">
        <v>41155.77888888889</v>
      </c>
      <c r="C2695">
        <v>14.47</v>
      </c>
    </row>
    <row r="2696" spans="1:3" ht="12.75">
      <c r="A2696" s="59">
        <v>41155.820555555554</v>
      </c>
      <c r="B2696" s="128">
        <v>41155.820555555554</v>
      </c>
      <c r="C2696">
        <v>14.47</v>
      </c>
    </row>
    <row r="2697" spans="1:3" ht="12.75">
      <c r="A2697" s="59">
        <v>41155.862222222226</v>
      </c>
      <c r="B2697" s="128">
        <v>41155.862222222226</v>
      </c>
      <c r="C2697">
        <v>14.47</v>
      </c>
    </row>
    <row r="2698" spans="1:3" ht="12.75">
      <c r="A2698" s="59">
        <v>41155.90388888889</v>
      </c>
      <c r="B2698" s="128">
        <v>41155.90388888889</v>
      </c>
      <c r="C2698">
        <v>14.47</v>
      </c>
    </row>
    <row r="2699" spans="1:3" ht="12.75">
      <c r="A2699" s="59">
        <v>41155.945555555554</v>
      </c>
      <c r="B2699" s="128">
        <v>41155.945555555554</v>
      </c>
      <c r="C2699">
        <v>14.09</v>
      </c>
    </row>
    <row r="2700" spans="1:3" ht="12.75">
      <c r="A2700" s="59">
        <v>41155.987222222226</v>
      </c>
      <c r="B2700" s="128">
        <v>41155.987222222226</v>
      </c>
      <c r="C2700">
        <v>14.09</v>
      </c>
    </row>
    <row r="2701" spans="1:3" ht="12.75">
      <c r="A2701" s="59">
        <v>41156.02888888889</v>
      </c>
      <c r="B2701" s="128">
        <v>41156.02888888889</v>
      </c>
      <c r="C2701">
        <v>14.09</v>
      </c>
    </row>
    <row r="2702" spans="1:3" ht="12.75">
      <c r="A2702" s="59">
        <v>41156.070555555554</v>
      </c>
      <c r="B2702" s="128">
        <v>41156.070555555554</v>
      </c>
      <c r="C2702">
        <v>14.09</v>
      </c>
    </row>
    <row r="2703" spans="1:3" ht="12.75">
      <c r="A2703" s="59">
        <v>41156.112222222226</v>
      </c>
      <c r="B2703" s="128">
        <v>41156.112222222226</v>
      </c>
      <c r="C2703">
        <v>13.7</v>
      </c>
    </row>
    <row r="2704" spans="1:3" ht="12.75">
      <c r="A2704" s="59">
        <v>41156.15388888889</v>
      </c>
      <c r="B2704" s="128">
        <v>41156.15388888889</v>
      </c>
      <c r="C2704">
        <v>13.7</v>
      </c>
    </row>
    <row r="2705" spans="1:3" ht="12.75">
      <c r="A2705" s="59">
        <v>41156.195555555554</v>
      </c>
      <c r="B2705" s="128">
        <v>41156.195555555554</v>
      </c>
      <c r="C2705">
        <v>13.7</v>
      </c>
    </row>
    <row r="2706" spans="1:3" ht="12.75">
      <c r="A2706" s="59">
        <v>41156.237222222226</v>
      </c>
      <c r="B2706" s="128">
        <v>41156.237222222226</v>
      </c>
      <c r="C2706">
        <v>13.32</v>
      </c>
    </row>
    <row r="2707" spans="1:3" ht="12.75">
      <c r="A2707" s="59">
        <v>41156.27888888889</v>
      </c>
      <c r="B2707" s="128">
        <v>41156.27888888889</v>
      </c>
      <c r="C2707">
        <v>13.32</v>
      </c>
    </row>
    <row r="2708" spans="1:3" ht="12.75">
      <c r="A2708" s="59">
        <v>41156.320555555554</v>
      </c>
      <c r="B2708" s="128">
        <v>41156.320555555554</v>
      </c>
      <c r="C2708">
        <v>13.32</v>
      </c>
    </row>
    <row r="2709" spans="1:3" ht="12.75">
      <c r="A2709" s="59">
        <v>41156.362222222226</v>
      </c>
      <c r="B2709" s="128">
        <v>41156.362222222226</v>
      </c>
      <c r="C2709">
        <v>13.32</v>
      </c>
    </row>
    <row r="2710" spans="1:3" ht="12.75">
      <c r="A2710" s="59">
        <v>41156.40388888889</v>
      </c>
      <c r="B2710" s="128">
        <v>41156.40388888889</v>
      </c>
      <c r="C2710">
        <v>13.7</v>
      </c>
    </row>
    <row r="2711" spans="1:3" ht="12.75">
      <c r="A2711" s="59">
        <v>41156.445555555554</v>
      </c>
      <c r="B2711" s="128">
        <v>41156.445555555554</v>
      </c>
      <c r="C2711">
        <v>13.7</v>
      </c>
    </row>
    <row r="2712" spans="1:3" ht="12.75">
      <c r="A2712" s="59">
        <v>41156.487222222226</v>
      </c>
      <c r="B2712" s="128">
        <v>41156.487222222226</v>
      </c>
      <c r="C2712">
        <v>14.09</v>
      </c>
    </row>
    <row r="2713" spans="1:3" ht="12.75">
      <c r="A2713" s="59">
        <v>41156.52888888889</v>
      </c>
      <c r="B2713" s="128">
        <v>41156.52888888889</v>
      </c>
      <c r="C2713">
        <v>14.09</v>
      </c>
    </row>
    <row r="2714" spans="1:3" ht="12.75">
      <c r="A2714" s="59">
        <v>41156.570555555554</v>
      </c>
      <c r="B2714" s="128">
        <v>41156.570555555554</v>
      </c>
      <c r="C2714">
        <v>14.47</v>
      </c>
    </row>
    <row r="2715" spans="1:3" ht="12.75">
      <c r="A2715" s="59">
        <v>41156.612222222226</v>
      </c>
      <c r="B2715" s="128">
        <v>41156.612222222226</v>
      </c>
      <c r="C2715">
        <v>14.85</v>
      </c>
    </row>
    <row r="2716" spans="1:3" ht="12.75">
      <c r="A2716" s="59">
        <v>41156.65388888889</v>
      </c>
      <c r="B2716" s="128">
        <v>41156.65388888889</v>
      </c>
      <c r="C2716">
        <v>14.85</v>
      </c>
    </row>
    <row r="2717" spans="1:3" ht="12.75">
      <c r="A2717" s="59">
        <v>41156.695555555554</v>
      </c>
      <c r="B2717" s="128">
        <v>41156.695555555554</v>
      </c>
      <c r="C2717">
        <v>14.47</v>
      </c>
    </row>
    <row r="2718" spans="1:3" ht="12.75">
      <c r="A2718" s="59">
        <v>41156.737222222226</v>
      </c>
      <c r="B2718" s="128">
        <v>41156.737222222226</v>
      </c>
      <c r="C2718">
        <v>14.09</v>
      </c>
    </row>
    <row r="2719" spans="1:3" ht="12.75">
      <c r="A2719" s="59">
        <v>41156.77888888889</v>
      </c>
      <c r="B2719" s="128">
        <v>41156.77888888889</v>
      </c>
      <c r="C2719">
        <v>14.09</v>
      </c>
    </row>
    <row r="2720" spans="1:3" ht="12.75">
      <c r="A2720" s="59">
        <v>41156.820555555554</v>
      </c>
      <c r="B2720" s="128">
        <v>41156.820555555554</v>
      </c>
      <c r="C2720">
        <v>14.09</v>
      </c>
    </row>
    <row r="2721" spans="1:3" ht="12.75">
      <c r="A2721" s="59">
        <v>41156.862222222226</v>
      </c>
      <c r="B2721" s="128">
        <v>41156.862222222226</v>
      </c>
      <c r="C2721">
        <v>14.09</v>
      </c>
    </row>
    <row r="2722" spans="1:3" ht="12.75">
      <c r="A2722" s="59">
        <v>41156.90388888889</v>
      </c>
      <c r="B2722" s="128">
        <v>41156.90388888889</v>
      </c>
      <c r="C2722">
        <v>14.09</v>
      </c>
    </row>
    <row r="2723" spans="1:3" ht="12.75">
      <c r="A2723" s="59">
        <v>41156.945555555554</v>
      </c>
      <c r="B2723" s="128">
        <v>41156.945555555554</v>
      </c>
      <c r="C2723">
        <v>14.09</v>
      </c>
    </row>
    <row r="2724" spans="1:3" ht="12.75">
      <c r="A2724" s="59">
        <v>41156.987222222226</v>
      </c>
      <c r="B2724" s="128">
        <v>41156.987222222226</v>
      </c>
      <c r="C2724">
        <v>14.09</v>
      </c>
    </row>
    <row r="2725" spans="1:3" ht="12.75">
      <c r="A2725" s="59">
        <v>41157.02888888889</v>
      </c>
      <c r="B2725" s="128">
        <v>41157.02888888889</v>
      </c>
      <c r="C2725">
        <v>13.7</v>
      </c>
    </row>
    <row r="2726" spans="1:3" ht="12.75">
      <c r="A2726" s="59">
        <v>41157.070555555554</v>
      </c>
      <c r="B2726" s="128">
        <v>41157.070555555554</v>
      </c>
      <c r="C2726">
        <v>13.7</v>
      </c>
    </row>
    <row r="2727" spans="1:3" ht="12.75">
      <c r="A2727" s="59">
        <v>41157.112222222226</v>
      </c>
      <c r="B2727" s="128">
        <v>41157.112222222226</v>
      </c>
      <c r="C2727">
        <v>13.7</v>
      </c>
    </row>
    <row r="2728" spans="1:3" ht="12.75">
      <c r="A2728" s="59">
        <v>41157.15388888889</v>
      </c>
      <c r="B2728" s="128">
        <v>41157.15388888889</v>
      </c>
      <c r="C2728">
        <v>13.32</v>
      </c>
    </row>
    <row r="2729" spans="1:3" ht="12.75">
      <c r="A2729" s="59">
        <v>41157.195555555554</v>
      </c>
      <c r="B2729" s="128">
        <v>41157.195555555554</v>
      </c>
      <c r="C2729">
        <v>13.32</v>
      </c>
    </row>
    <row r="2730" spans="1:3" ht="12.75">
      <c r="A2730" s="59">
        <v>41157.237222222226</v>
      </c>
      <c r="B2730" s="128">
        <v>41157.237222222226</v>
      </c>
      <c r="C2730">
        <v>13.32</v>
      </c>
    </row>
    <row r="2731" spans="1:3" ht="12.75">
      <c r="A2731" s="59">
        <v>41157.27888888889</v>
      </c>
      <c r="B2731" s="128">
        <v>41157.27888888889</v>
      </c>
      <c r="C2731">
        <v>13.32</v>
      </c>
    </row>
    <row r="2732" spans="1:3" ht="12.75">
      <c r="A2732" s="59">
        <v>41157.320555555554</v>
      </c>
      <c r="B2732" s="128">
        <v>41157.320555555554</v>
      </c>
      <c r="C2732">
        <v>13.32</v>
      </c>
    </row>
    <row r="2733" spans="1:3" ht="12.75">
      <c r="A2733" s="59">
        <v>41157.362222222226</v>
      </c>
      <c r="B2733" s="128">
        <v>41157.362222222226</v>
      </c>
      <c r="C2733">
        <v>13.32</v>
      </c>
    </row>
    <row r="2734" spans="1:3" ht="12.75">
      <c r="A2734" s="59">
        <v>41157.40388888889</v>
      </c>
      <c r="B2734" s="128">
        <v>41157.40388888889</v>
      </c>
      <c r="C2734">
        <v>13.32</v>
      </c>
    </row>
    <row r="2735" spans="1:3" ht="12.75">
      <c r="A2735" s="59">
        <v>41157.445555555554</v>
      </c>
      <c r="B2735" s="128">
        <v>41157.445555555554</v>
      </c>
      <c r="C2735">
        <v>13.7</v>
      </c>
    </row>
    <row r="2736" spans="1:3" ht="12.75">
      <c r="A2736" s="59">
        <v>41157.487222222226</v>
      </c>
      <c r="B2736" s="128">
        <v>41157.487222222226</v>
      </c>
      <c r="C2736">
        <v>13.7</v>
      </c>
    </row>
    <row r="2737" spans="1:3" ht="12.75">
      <c r="A2737" s="59">
        <v>41157.52888888889</v>
      </c>
      <c r="B2737" s="128">
        <v>41157.52888888889</v>
      </c>
      <c r="C2737">
        <v>14.09</v>
      </c>
    </row>
    <row r="2738" spans="1:3" ht="12.75">
      <c r="A2738" s="59">
        <v>41157.570555555554</v>
      </c>
      <c r="B2738" s="128">
        <v>41157.570555555554</v>
      </c>
      <c r="C2738">
        <v>14.47</v>
      </c>
    </row>
    <row r="2739" spans="1:3" ht="12.75">
      <c r="A2739" s="59">
        <v>41157.612222222226</v>
      </c>
      <c r="B2739" s="128">
        <v>41157.612222222226</v>
      </c>
      <c r="C2739">
        <v>14.85</v>
      </c>
    </row>
    <row r="2740" spans="1:3" ht="12.75">
      <c r="A2740" s="59">
        <v>41157.65388888889</v>
      </c>
      <c r="B2740" s="128">
        <v>41157.65388888889</v>
      </c>
      <c r="C2740">
        <v>14.85</v>
      </c>
    </row>
    <row r="2741" spans="1:3" ht="12.75">
      <c r="A2741" s="59">
        <v>41157.695555555554</v>
      </c>
      <c r="B2741" s="128">
        <v>41157.695555555554</v>
      </c>
      <c r="C2741">
        <v>14.47</v>
      </c>
    </row>
    <row r="2742" spans="1:3" ht="12.75">
      <c r="A2742" s="59">
        <v>41157.737222222226</v>
      </c>
      <c r="B2742" s="128">
        <v>41157.737222222226</v>
      </c>
      <c r="C2742">
        <v>14.09</v>
      </c>
    </row>
    <row r="2743" spans="1:3" ht="12.75">
      <c r="A2743" s="59">
        <v>41157.77888888889</v>
      </c>
      <c r="B2743" s="128">
        <v>41157.77888888889</v>
      </c>
      <c r="C2743">
        <v>14.09</v>
      </c>
    </row>
    <row r="2744" spans="1:3" ht="12.75">
      <c r="A2744" s="59">
        <v>41157.820555555554</v>
      </c>
      <c r="B2744" s="128">
        <v>41157.820555555554</v>
      </c>
      <c r="C2744">
        <v>14.09</v>
      </c>
    </row>
    <row r="2745" spans="1:3" ht="12.75">
      <c r="A2745" s="59">
        <v>41157.862222222226</v>
      </c>
      <c r="B2745" s="128">
        <v>41157.862222222226</v>
      </c>
      <c r="C2745">
        <v>14.09</v>
      </c>
    </row>
    <row r="2746" spans="1:3" ht="12.75">
      <c r="A2746" s="59">
        <v>41157.90388888889</v>
      </c>
      <c r="B2746" s="128">
        <v>41157.90388888889</v>
      </c>
      <c r="C2746">
        <v>14.09</v>
      </c>
    </row>
    <row r="2747" spans="1:3" ht="12.75">
      <c r="A2747" s="59">
        <v>41157.945555555554</v>
      </c>
      <c r="B2747" s="128">
        <v>41157.945555555554</v>
      </c>
      <c r="C2747">
        <v>14.09</v>
      </c>
    </row>
    <row r="2748" spans="1:3" ht="12.75">
      <c r="A2748" s="59">
        <v>41157.987222222226</v>
      </c>
      <c r="B2748" s="128">
        <v>41157.987222222226</v>
      </c>
      <c r="C2748">
        <v>14.09</v>
      </c>
    </row>
    <row r="2749" spans="1:3" ht="12.75">
      <c r="A2749" s="59">
        <v>41158.02888888889</v>
      </c>
      <c r="B2749" s="128">
        <v>41158.02888888889</v>
      </c>
      <c r="C2749">
        <v>14.09</v>
      </c>
    </row>
    <row r="2750" spans="1:3" ht="12.75">
      <c r="A2750" s="59">
        <v>41158.070555555554</v>
      </c>
      <c r="B2750" s="128">
        <v>41158.070555555554</v>
      </c>
      <c r="C2750">
        <v>13.7</v>
      </c>
    </row>
    <row r="2751" spans="1:3" ht="12.75">
      <c r="A2751" s="59">
        <v>41158.112222222226</v>
      </c>
      <c r="B2751" s="128">
        <v>41158.112222222226</v>
      </c>
      <c r="C2751">
        <v>13.7</v>
      </c>
    </row>
    <row r="2752" spans="1:3" ht="12.75">
      <c r="A2752" s="59">
        <v>41158.15388888889</v>
      </c>
      <c r="B2752" s="128">
        <v>41158.15388888889</v>
      </c>
      <c r="C2752">
        <v>13.7</v>
      </c>
    </row>
    <row r="2753" spans="1:3" ht="12.75">
      <c r="A2753" s="59">
        <v>41158.195555555554</v>
      </c>
      <c r="B2753" s="128">
        <v>41158.195555555554</v>
      </c>
      <c r="C2753">
        <v>13.7</v>
      </c>
    </row>
    <row r="2754" spans="1:3" ht="12.75">
      <c r="A2754" s="59">
        <v>41158.237222222226</v>
      </c>
      <c r="B2754" s="128">
        <v>41158.237222222226</v>
      </c>
      <c r="C2754">
        <v>13.7</v>
      </c>
    </row>
    <row r="2755" spans="1:3" ht="12.75">
      <c r="A2755" s="59">
        <v>41158.27888888889</v>
      </c>
      <c r="B2755" s="128">
        <v>41158.27888888889</v>
      </c>
      <c r="C2755">
        <v>13.7</v>
      </c>
    </row>
    <row r="2756" spans="1:3" ht="12.75">
      <c r="A2756" s="59">
        <v>41158.320555555554</v>
      </c>
      <c r="B2756" s="128">
        <v>41158.320555555554</v>
      </c>
      <c r="C2756">
        <v>13.7</v>
      </c>
    </row>
    <row r="2757" spans="1:3" ht="12.75">
      <c r="A2757" s="59">
        <v>41158.362222222226</v>
      </c>
      <c r="B2757" s="128">
        <v>41158.362222222226</v>
      </c>
      <c r="C2757">
        <v>13.7</v>
      </c>
    </row>
    <row r="2758" spans="1:3" ht="12.75">
      <c r="A2758" s="59">
        <v>41158.40388888889</v>
      </c>
      <c r="B2758" s="128">
        <v>41158.40388888889</v>
      </c>
      <c r="C2758">
        <v>13.7</v>
      </c>
    </row>
    <row r="2759" spans="1:3" ht="12.75">
      <c r="A2759" s="59">
        <v>41158.445555555554</v>
      </c>
      <c r="B2759" s="128">
        <v>41158.445555555554</v>
      </c>
      <c r="C2759">
        <v>13.7</v>
      </c>
    </row>
    <row r="2760" spans="1:3" ht="12.75">
      <c r="A2760" s="59">
        <v>41158.487222222226</v>
      </c>
      <c r="B2760" s="128">
        <v>41158.487222222226</v>
      </c>
      <c r="C2760">
        <v>14.09</v>
      </c>
    </row>
    <row r="2761" spans="1:3" ht="12.75">
      <c r="A2761" s="59">
        <v>41158.52888888889</v>
      </c>
      <c r="B2761" s="128">
        <v>41158.52888888889</v>
      </c>
      <c r="C2761">
        <v>14.09</v>
      </c>
    </row>
    <row r="2762" spans="1:3" ht="12.75">
      <c r="A2762" s="59">
        <v>41158.570555555554</v>
      </c>
      <c r="B2762" s="128">
        <v>41158.570555555554</v>
      </c>
      <c r="C2762">
        <v>14.47</v>
      </c>
    </row>
    <row r="2763" spans="1:3" ht="12.75">
      <c r="A2763" s="59">
        <v>41158.612222222226</v>
      </c>
      <c r="B2763" s="128">
        <v>41158.612222222226</v>
      </c>
      <c r="C2763">
        <v>14.85</v>
      </c>
    </row>
    <row r="2764" spans="1:3" ht="12.75">
      <c r="A2764" s="59">
        <v>41158.65388888889</v>
      </c>
      <c r="B2764" s="128">
        <v>41158.65388888889</v>
      </c>
      <c r="C2764">
        <v>14.47</v>
      </c>
    </row>
    <row r="2765" spans="1:3" ht="12.75">
      <c r="A2765" s="59">
        <v>41158.695555555554</v>
      </c>
      <c r="B2765" s="128">
        <v>41158.695555555554</v>
      </c>
      <c r="C2765">
        <v>14.47</v>
      </c>
    </row>
    <row r="2766" spans="1:3" ht="12.75">
      <c r="A2766" s="59">
        <v>41158.737222222226</v>
      </c>
      <c r="B2766" s="128">
        <v>41158.737222222226</v>
      </c>
      <c r="C2766">
        <v>14.09</v>
      </c>
    </row>
    <row r="2767" spans="1:3" ht="12.75">
      <c r="A2767" s="59">
        <v>41158.77888888889</v>
      </c>
      <c r="B2767" s="128">
        <v>41158.77888888889</v>
      </c>
      <c r="C2767">
        <v>14.09</v>
      </c>
    </row>
    <row r="2768" spans="1:3" ht="12.75">
      <c r="A2768" s="59">
        <v>41158.820555555554</v>
      </c>
      <c r="B2768" s="128">
        <v>41158.820555555554</v>
      </c>
      <c r="C2768">
        <v>14.09</v>
      </c>
    </row>
    <row r="2769" spans="1:3" ht="12.75">
      <c r="A2769" s="59">
        <v>41158.862222222226</v>
      </c>
      <c r="B2769" s="128">
        <v>41158.862222222226</v>
      </c>
      <c r="C2769">
        <v>14.09</v>
      </c>
    </row>
    <row r="2770" spans="1:3" ht="12.75">
      <c r="A2770" s="59">
        <v>41158.90388888889</v>
      </c>
      <c r="B2770" s="128">
        <v>41158.90388888889</v>
      </c>
      <c r="C2770">
        <v>14.09</v>
      </c>
    </row>
    <row r="2771" spans="1:3" ht="12.75">
      <c r="A2771" s="59">
        <v>41158.945555555554</v>
      </c>
      <c r="B2771" s="128">
        <v>41158.945555555554</v>
      </c>
      <c r="C2771">
        <v>14.09</v>
      </c>
    </row>
    <row r="2772" spans="1:3" ht="12.75">
      <c r="A2772" s="59">
        <v>41158.987222222226</v>
      </c>
      <c r="B2772" s="128">
        <v>41158.987222222226</v>
      </c>
      <c r="C2772">
        <v>14.09</v>
      </c>
    </row>
    <row r="2773" spans="1:3" ht="12.75">
      <c r="A2773" s="59">
        <v>41159.02888888889</v>
      </c>
      <c r="B2773" s="128">
        <v>41159.02888888889</v>
      </c>
      <c r="C2773">
        <v>13.7</v>
      </c>
    </row>
    <row r="2774" spans="1:3" ht="12.75">
      <c r="A2774" s="59">
        <v>41159.070555555554</v>
      </c>
      <c r="B2774" s="128">
        <v>41159.070555555554</v>
      </c>
      <c r="C2774">
        <v>13.7</v>
      </c>
    </row>
    <row r="2775" spans="1:3" ht="12.75">
      <c r="A2775" s="59">
        <v>41159.112222222226</v>
      </c>
      <c r="B2775" s="128">
        <v>41159.112222222226</v>
      </c>
      <c r="C2775">
        <v>13.7</v>
      </c>
    </row>
    <row r="2776" spans="1:3" ht="12.75">
      <c r="A2776" s="59">
        <v>41159.15388888889</v>
      </c>
      <c r="B2776" s="128">
        <v>41159.15388888889</v>
      </c>
      <c r="C2776">
        <v>13.32</v>
      </c>
    </row>
    <row r="2777" spans="1:3" ht="12.75">
      <c r="A2777" s="59">
        <v>41159.195555555554</v>
      </c>
      <c r="B2777" s="128">
        <v>41159.195555555554</v>
      </c>
      <c r="C2777">
        <v>13.32</v>
      </c>
    </row>
    <row r="2778" spans="1:3" ht="12.75">
      <c r="A2778" s="59">
        <v>41159.237222222226</v>
      </c>
      <c r="B2778" s="128">
        <v>41159.237222222226</v>
      </c>
      <c r="C2778">
        <v>13.32</v>
      </c>
    </row>
    <row r="2779" spans="1:3" ht="12.75">
      <c r="A2779" s="59">
        <v>41159.27888888889</v>
      </c>
      <c r="B2779" s="128">
        <v>41159.27888888889</v>
      </c>
      <c r="C2779">
        <v>13.32</v>
      </c>
    </row>
    <row r="2780" spans="1:3" ht="12.75">
      <c r="A2780" s="59">
        <v>41159.320555555554</v>
      </c>
      <c r="B2780" s="128">
        <v>41159.320555555554</v>
      </c>
      <c r="C2780">
        <v>12.93</v>
      </c>
    </row>
    <row r="2781" spans="1:3" ht="12.75">
      <c r="A2781" s="59">
        <v>41159.362222222226</v>
      </c>
      <c r="B2781" s="128">
        <v>41159.362222222226</v>
      </c>
      <c r="C2781">
        <v>13.32</v>
      </c>
    </row>
    <row r="2782" spans="1:3" ht="12.75">
      <c r="A2782" s="59">
        <v>41159.40388888889</v>
      </c>
      <c r="B2782" s="128">
        <v>41159.40388888889</v>
      </c>
      <c r="C2782">
        <v>13.32</v>
      </c>
    </row>
    <row r="2783" spans="1:3" ht="12.75">
      <c r="A2783" s="59">
        <v>41159.445555555554</v>
      </c>
      <c r="B2783" s="128">
        <v>41159.445555555554</v>
      </c>
      <c r="C2783">
        <v>13.32</v>
      </c>
    </row>
    <row r="2784" spans="1:3" ht="12.75">
      <c r="A2784" s="59">
        <v>41159.487222222226</v>
      </c>
      <c r="B2784" s="128">
        <v>41159.487222222226</v>
      </c>
      <c r="C2784">
        <v>13.7</v>
      </c>
    </row>
    <row r="2785" spans="1:3" ht="12.75">
      <c r="A2785" s="59">
        <v>41159.52888888889</v>
      </c>
      <c r="B2785" s="128">
        <v>41159.52888888889</v>
      </c>
      <c r="C2785">
        <v>14.09</v>
      </c>
    </row>
    <row r="2786" spans="1:3" ht="12.75">
      <c r="A2786" s="59">
        <v>41159.570555555554</v>
      </c>
      <c r="B2786" s="128">
        <v>41159.570555555554</v>
      </c>
      <c r="C2786">
        <v>14.47</v>
      </c>
    </row>
    <row r="2787" spans="1:3" ht="12.75">
      <c r="A2787" s="59">
        <v>41159.612222222226</v>
      </c>
      <c r="B2787" s="128">
        <v>41159.612222222226</v>
      </c>
      <c r="C2787">
        <v>14.47</v>
      </c>
    </row>
    <row r="2788" spans="1:3" ht="12.75">
      <c r="A2788" s="59">
        <v>41159.65388888889</v>
      </c>
      <c r="B2788" s="128">
        <v>41159.65388888889</v>
      </c>
      <c r="C2788">
        <v>14.85</v>
      </c>
    </row>
    <row r="2789" spans="1:3" ht="12.75">
      <c r="A2789" s="59">
        <v>41159.695555555554</v>
      </c>
      <c r="B2789" s="128">
        <v>41159.695555555554</v>
      </c>
      <c r="C2789">
        <v>14.47</v>
      </c>
    </row>
    <row r="2790" spans="1:3" ht="12.75">
      <c r="A2790" s="59">
        <v>41159.737222222226</v>
      </c>
      <c r="B2790" s="128">
        <v>41159.737222222226</v>
      </c>
      <c r="C2790">
        <v>14.09</v>
      </c>
    </row>
    <row r="2791" spans="1:3" ht="12.75">
      <c r="A2791" s="59">
        <v>41159.77888888889</v>
      </c>
      <c r="B2791" s="128">
        <v>41159.77888888889</v>
      </c>
      <c r="C2791">
        <v>14.09</v>
      </c>
    </row>
    <row r="2792" spans="1:3" ht="12.75">
      <c r="A2792" s="59">
        <v>41159.820555555554</v>
      </c>
      <c r="B2792" s="128">
        <v>41159.820555555554</v>
      </c>
      <c r="C2792">
        <v>14.09</v>
      </c>
    </row>
    <row r="2793" spans="1:3" ht="12.75">
      <c r="A2793" s="59">
        <v>41159.862222222226</v>
      </c>
      <c r="B2793" s="128">
        <v>41159.862222222226</v>
      </c>
      <c r="C2793">
        <v>14.09</v>
      </c>
    </row>
    <row r="2794" spans="1:3" ht="12.75">
      <c r="A2794" s="59">
        <v>41159.90388888889</v>
      </c>
      <c r="B2794" s="128">
        <v>41159.90388888889</v>
      </c>
      <c r="C2794">
        <v>14.09</v>
      </c>
    </row>
    <row r="2795" spans="1:3" ht="12.75">
      <c r="A2795" s="59">
        <v>41159.945555555554</v>
      </c>
      <c r="B2795" s="128">
        <v>41159.945555555554</v>
      </c>
      <c r="C2795">
        <v>14.09</v>
      </c>
    </row>
    <row r="2796" spans="1:3" ht="12.75">
      <c r="A2796" s="59">
        <v>41159.987222222226</v>
      </c>
      <c r="B2796" s="128">
        <v>41159.987222222226</v>
      </c>
      <c r="C2796">
        <v>14.09</v>
      </c>
    </row>
    <row r="2797" spans="1:3" ht="12.75">
      <c r="A2797" s="59">
        <v>41160.02888888889</v>
      </c>
      <c r="B2797" s="128">
        <v>41160.02888888889</v>
      </c>
      <c r="C2797">
        <v>14.09</v>
      </c>
    </row>
    <row r="2798" spans="1:3" ht="12.75">
      <c r="A2798" s="59">
        <v>41160.070555555554</v>
      </c>
      <c r="B2798" s="128">
        <v>41160.070555555554</v>
      </c>
      <c r="C2798">
        <v>13.7</v>
      </c>
    </row>
    <row r="2799" spans="1:3" ht="12.75">
      <c r="A2799" s="59">
        <v>41160.112222222226</v>
      </c>
      <c r="B2799" s="128">
        <v>41160.112222222226</v>
      </c>
      <c r="C2799">
        <v>13.7</v>
      </c>
    </row>
    <row r="2800" spans="1:3" ht="12.75">
      <c r="A2800" s="59">
        <v>41160.15388888889</v>
      </c>
      <c r="B2800" s="128">
        <v>41160.15388888889</v>
      </c>
      <c r="C2800">
        <v>13.7</v>
      </c>
    </row>
    <row r="2801" spans="1:3" ht="12.75">
      <c r="A2801" s="59">
        <v>41160.195555555554</v>
      </c>
      <c r="B2801" s="128">
        <v>41160.195555555554</v>
      </c>
      <c r="C2801">
        <v>13.32</v>
      </c>
    </row>
    <row r="2802" spans="1:3" ht="12.75">
      <c r="A2802" s="59">
        <v>41160.237222222226</v>
      </c>
      <c r="B2802" s="128">
        <v>41160.237222222226</v>
      </c>
      <c r="C2802">
        <v>13.32</v>
      </c>
    </row>
    <row r="2803" spans="1:3" ht="12.75">
      <c r="A2803" s="59">
        <v>41160.27888888889</v>
      </c>
      <c r="B2803" s="128">
        <v>41160.27888888889</v>
      </c>
      <c r="C2803">
        <v>13.32</v>
      </c>
    </row>
    <row r="2804" spans="1:3" ht="12.75">
      <c r="A2804" s="59">
        <v>41160.320555555554</v>
      </c>
      <c r="B2804" s="128">
        <v>41160.320555555554</v>
      </c>
      <c r="C2804">
        <v>13.32</v>
      </c>
    </row>
    <row r="2805" spans="1:3" ht="12.75">
      <c r="A2805" s="59">
        <v>41160.362222222226</v>
      </c>
      <c r="B2805" s="128">
        <v>41160.362222222226</v>
      </c>
      <c r="C2805">
        <v>13.32</v>
      </c>
    </row>
    <row r="2806" spans="1:3" ht="12.75">
      <c r="A2806" s="59">
        <v>41160.40388888889</v>
      </c>
      <c r="B2806" s="128">
        <v>41160.40388888889</v>
      </c>
      <c r="C2806">
        <v>13.32</v>
      </c>
    </row>
    <row r="2807" spans="1:3" ht="12.75">
      <c r="A2807" s="59">
        <v>41160.445555555554</v>
      </c>
      <c r="B2807" s="128">
        <v>41160.445555555554</v>
      </c>
      <c r="C2807">
        <v>13.7</v>
      </c>
    </row>
    <row r="2808" spans="1:3" ht="12.75">
      <c r="A2808" s="59">
        <v>41160.487222222226</v>
      </c>
      <c r="B2808" s="128">
        <v>41160.487222222226</v>
      </c>
      <c r="C2808">
        <v>13.7</v>
      </c>
    </row>
    <row r="2809" spans="1:3" ht="12.75">
      <c r="A2809" s="59">
        <v>41160.52888888889</v>
      </c>
      <c r="B2809" s="128">
        <v>41160.52888888889</v>
      </c>
      <c r="C2809">
        <v>14.09</v>
      </c>
    </row>
    <row r="2810" spans="1:3" ht="12.75">
      <c r="A2810" s="59">
        <v>41160.570555555554</v>
      </c>
      <c r="B2810" s="128">
        <v>41160.570555555554</v>
      </c>
      <c r="C2810">
        <v>14.47</v>
      </c>
    </row>
    <row r="2811" spans="1:3" ht="12.75">
      <c r="A2811" s="59">
        <v>41160.612222222226</v>
      </c>
      <c r="B2811" s="128">
        <v>41160.612222222226</v>
      </c>
      <c r="C2811">
        <v>14.85</v>
      </c>
    </row>
    <row r="2812" spans="1:3" ht="12.75">
      <c r="A2812" s="59">
        <v>41160.65388888889</v>
      </c>
      <c r="B2812" s="128">
        <v>41160.65388888889</v>
      </c>
      <c r="C2812">
        <v>14.85</v>
      </c>
    </row>
    <row r="2813" spans="1:3" ht="12.75">
      <c r="A2813" s="59">
        <v>41160.695555555554</v>
      </c>
      <c r="B2813" s="128">
        <v>41160.695555555554</v>
      </c>
      <c r="C2813">
        <v>14.47</v>
      </c>
    </row>
    <row r="2814" spans="1:3" ht="12.75">
      <c r="A2814" s="59">
        <v>41160.737222222226</v>
      </c>
      <c r="B2814" s="128">
        <v>41160.737222222226</v>
      </c>
      <c r="C2814">
        <v>14.09</v>
      </c>
    </row>
    <row r="2815" spans="1:3" ht="12.75">
      <c r="A2815" s="59">
        <v>41160.77888888889</v>
      </c>
      <c r="B2815" s="128">
        <v>41160.77888888889</v>
      </c>
      <c r="C2815">
        <v>14.09</v>
      </c>
    </row>
    <row r="2816" spans="1:3" ht="12.75">
      <c r="A2816" s="59">
        <v>41160.820555555554</v>
      </c>
      <c r="B2816" s="128">
        <v>41160.820555555554</v>
      </c>
      <c r="C2816">
        <v>14.09</v>
      </c>
    </row>
    <row r="2817" spans="1:3" ht="12.75">
      <c r="A2817" s="59">
        <v>41160.862222222226</v>
      </c>
      <c r="B2817" s="128">
        <v>41160.862222222226</v>
      </c>
      <c r="C2817">
        <v>14.09</v>
      </c>
    </row>
    <row r="2818" spans="1:3" ht="12.75">
      <c r="A2818" s="59">
        <v>41160.90388888889</v>
      </c>
      <c r="B2818" s="128">
        <v>41160.90388888889</v>
      </c>
      <c r="C2818">
        <v>14.09</v>
      </c>
    </row>
    <row r="2819" spans="1:3" ht="12.75">
      <c r="A2819" s="59">
        <v>41160.945555555554</v>
      </c>
      <c r="B2819" s="128">
        <v>41160.945555555554</v>
      </c>
      <c r="C2819">
        <v>14.09</v>
      </c>
    </row>
    <row r="2820" spans="1:3" ht="12.75">
      <c r="A2820" s="59">
        <v>41160.987222222226</v>
      </c>
      <c r="B2820" s="128">
        <v>41160.987222222226</v>
      </c>
      <c r="C2820">
        <v>14.09</v>
      </c>
    </row>
    <row r="2821" spans="1:3" ht="12.75">
      <c r="A2821" s="59">
        <v>41161.02888888889</v>
      </c>
      <c r="B2821" s="128">
        <v>41161.02888888889</v>
      </c>
      <c r="C2821">
        <v>13.7</v>
      </c>
    </row>
    <row r="2822" spans="1:3" ht="12.75">
      <c r="A2822" s="59">
        <v>41161.070555555554</v>
      </c>
      <c r="B2822" s="128">
        <v>41161.070555555554</v>
      </c>
      <c r="C2822">
        <v>13.7</v>
      </c>
    </row>
    <row r="2823" spans="1:3" ht="12.75">
      <c r="A2823" s="59">
        <v>41161.112222222226</v>
      </c>
      <c r="B2823" s="128">
        <v>41161.112222222226</v>
      </c>
      <c r="C2823">
        <v>13.7</v>
      </c>
    </row>
    <row r="2824" spans="1:3" ht="12.75">
      <c r="A2824" s="59">
        <v>41161.15388888889</v>
      </c>
      <c r="B2824" s="128">
        <v>41161.15388888889</v>
      </c>
      <c r="C2824">
        <v>13.7</v>
      </c>
    </row>
    <row r="2825" spans="1:3" ht="12.75">
      <c r="A2825" s="59">
        <v>41161.195555555554</v>
      </c>
      <c r="B2825" s="128">
        <v>41161.195555555554</v>
      </c>
      <c r="C2825">
        <v>13.7</v>
      </c>
    </row>
    <row r="2826" spans="1:3" ht="12.75">
      <c r="A2826" s="59">
        <v>41161.237222222226</v>
      </c>
      <c r="B2826" s="128">
        <v>41161.237222222226</v>
      </c>
      <c r="C2826">
        <v>13.7</v>
      </c>
    </row>
    <row r="2827" spans="1:3" ht="12.75">
      <c r="A2827" s="59">
        <v>41161.27888888889</v>
      </c>
      <c r="B2827" s="128">
        <v>41161.27888888889</v>
      </c>
      <c r="C2827">
        <v>13.7</v>
      </c>
    </row>
    <row r="2828" spans="1:3" ht="12.75">
      <c r="A2828" s="59">
        <v>41161.320555555554</v>
      </c>
      <c r="B2828" s="128">
        <v>41161.320555555554</v>
      </c>
      <c r="C2828">
        <v>13.32</v>
      </c>
    </row>
    <row r="2829" spans="1:3" ht="12.75">
      <c r="A2829" s="59">
        <v>41161.362222222226</v>
      </c>
      <c r="B2829" s="128">
        <v>41161.362222222226</v>
      </c>
      <c r="C2829">
        <v>13.32</v>
      </c>
    </row>
    <row r="2830" spans="1:3" ht="12.75">
      <c r="A2830" s="59">
        <v>41161.40388888889</v>
      </c>
      <c r="B2830" s="128">
        <v>41161.40388888889</v>
      </c>
      <c r="C2830">
        <v>13.7</v>
      </c>
    </row>
    <row r="2831" spans="1:3" ht="12.75">
      <c r="A2831" s="59">
        <v>41161.445555555554</v>
      </c>
      <c r="B2831" s="128">
        <v>41161.445555555554</v>
      </c>
      <c r="C2831">
        <v>14.09</v>
      </c>
    </row>
    <row r="2832" spans="1:3" ht="12.75">
      <c r="A2832" s="59">
        <v>41161.487222222226</v>
      </c>
      <c r="B2832" s="128">
        <v>41161.487222222226</v>
      </c>
      <c r="C2832">
        <v>14.09</v>
      </c>
    </row>
    <row r="2833" spans="1:3" ht="12.75">
      <c r="A2833" s="59">
        <v>41161.52888888889</v>
      </c>
      <c r="B2833" s="128">
        <v>41161.52888888889</v>
      </c>
      <c r="C2833">
        <v>14.47</v>
      </c>
    </row>
    <row r="2834" spans="1:3" ht="12.75">
      <c r="A2834" s="59">
        <v>41161.570555555554</v>
      </c>
      <c r="B2834" s="128">
        <v>41161.570555555554</v>
      </c>
      <c r="C2834">
        <v>14.47</v>
      </c>
    </row>
    <row r="2835" spans="1:3" ht="12.75">
      <c r="A2835" s="59">
        <v>41161.612222222226</v>
      </c>
      <c r="B2835" s="128">
        <v>41161.612222222226</v>
      </c>
      <c r="C2835">
        <v>14.85</v>
      </c>
    </row>
    <row r="2836" spans="1:3" ht="12.75">
      <c r="A2836" s="59">
        <v>41161.65388888889</v>
      </c>
      <c r="B2836" s="128">
        <v>41161.65388888889</v>
      </c>
      <c r="C2836">
        <v>14.47</v>
      </c>
    </row>
    <row r="2837" spans="1:3" ht="12.75">
      <c r="A2837" s="59">
        <v>41161.695555555554</v>
      </c>
      <c r="B2837" s="128">
        <v>41161.695555555554</v>
      </c>
      <c r="C2837">
        <v>14.47</v>
      </c>
    </row>
    <row r="2838" spans="1:3" ht="12.75">
      <c r="A2838" s="59">
        <v>41161.737222222226</v>
      </c>
      <c r="B2838" s="128">
        <v>41161.737222222226</v>
      </c>
      <c r="C2838">
        <v>14.09</v>
      </c>
    </row>
    <row r="2839" spans="1:3" ht="12.75">
      <c r="A2839" s="59">
        <v>41161.77888888889</v>
      </c>
      <c r="B2839" s="128">
        <v>41161.77888888889</v>
      </c>
      <c r="C2839">
        <v>14.09</v>
      </c>
    </row>
    <row r="2840" spans="1:3" ht="12.75">
      <c r="A2840" s="59">
        <v>41161.820555555554</v>
      </c>
      <c r="B2840" s="128">
        <v>41161.820555555554</v>
      </c>
      <c r="C2840">
        <v>14.09</v>
      </c>
    </row>
    <row r="2841" spans="1:3" ht="12.75">
      <c r="A2841" s="59">
        <v>41161.862222222226</v>
      </c>
      <c r="B2841" s="128">
        <v>41161.862222222226</v>
      </c>
      <c r="C2841">
        <v>14.09</v>
      </c>
    </row>
    <row r="2842" spans="1:3" ht="12.75">
      <c r="A2842" s="59">
        <v>41161.90388888889</v>
      </c>
      <c r="B2842" s="128">
        <v>41161.90388888889</v>
      </c>
      <c r="C2842">
        <v>14.09</v>
      </c>
    </row>
    <row r="2843" spans="1:3" ht="12.75">
      <c r="A2843" s="59">
        <v>41161.945555555554</v>
      </c>
      <c r="B2843" s="128">
        <v>41161.945555555554</v>
      </c>
      <c r="C2843">
        <v>14.09</v>
      </c>
    </row>
    <row r="2844" spans="1:3" ht="12.75">
      <c r="A2844" s="59">
        <v>41161.987222222226</v>
      </c>
      <c r="B2844" s="128">
        <v>41161.987222222226</v>
      </c>
      <c r="C2844">
        <v>13.7</v>
      </c>
    </row>
    <row r="2845" spans="1:3" ht="12.75">
      <c r="A2845" s="59">
        <v>41162.02888888889</v>
      </c>
      <c r="B2845" s="128">
        <v>41162.02888888889</v>
      </c>
      <c r="C2845">
        <v>13.7</v>
      </c>
    </row>
    <row r="2846" spans="1:3" ht="12.75">
      <c r="A2846" s="59">
        <v>41162.070555555554</v>
      </c>
      <c r="B2846" s="128">
        <v>41162.070555555554</v>
      </c>
      <c r="C2846">
        <v>13.7</v>
      </c>
    </row>
    <row r="2847" spans="1:3" ht="12.75">
      <c r="A2847" s="59">
        <v>41162.112222222226</v>
      </c>
      <c r="B2847" s="128">
        <v>41162.112222222226</v>
      </c>
      <c r="C2847">
        <v>13.32</v>
      </c>
    </row>
    <row r="2848" spans="1:3" ht="12.75">
      <c r="A2848" s="59">
        <v>41162.15388888889</v>
      </c>
      <c r="B2848" s="128">
        <v>41162.15388888889</v>
      </c>
      <c r="C2848">
        <v>13.32</v>
      </c>
    </row>
    <row r="2849" spans="1:3" ht="12.75">
      <c r="A2849" s="59">
        <v>41162.195555555554</v>
      </c>
      <c r="B2849" s="128">
        <v>41162.195555555554</v>
      </c>
      <c r="C2849">
        <v>13.32</v>
      </c>
    </row>
    <row r="2850" spans="1:3" ht="12.75">
      <c r="A2850" s="59">
        <v>41162.237222222226</v>
      </c>
      <c r="B2850" s="128">
        <v>41162.237222222226</v>
      </c>
      <c r="C2850">
        <v>13.32</v>
      </c>
    </row>
    <row r="2851" spans="1:3" ht="12.75">
      <c r="A2851" s="59">
        <v>41162.27888888889</v>
      </c>
      <c r="B2851" s="128">
        <v>41162.27888888889</v>
      </c>
      <c r="C2851">
        <v>12.93</v>
      </c>
    </row>
    <row r="2852" spans="1:3" ht="12.75">
      <c r="A2852" s="59">
        <v>41162.320555555554</v>
      </c>
      <c r="B2852" s="128">
        <v>41162.320555555554</v>
      </c>
      <c r="C2852">
        <v>12.93</v>
      </c>
    </row>
    <row r="2853" spans="1:3" ht="12.75">
      <c r="A2853" s="59">
        <v>41162.362222222226</v>
      </c>
      <c r="B2853" s="128">
        <v>41162.362222222226</v>
      </c>
      <c r="C2853">
        <v>12.93</v>
      </c>
    </row>
    <row r="2854" spans="1:3" ht="12.75">
      <c r="A2854" s="59">
        <v>41162.40388888889</v>
      </c>
      <c r="B2854" s="128">
        <v>41162.40388888889</v>
      </c>
      <c r="C2854">
        <v>13.32</v>
      </c>
    </row>
    <row r="2855" spans="1:3" ht="12.75">
      <c r="A2855" s="59">
        <v>41162.445555555554</v>
      </c>
      <c r="B2855" s="128">
        <v>41162.445555555554</v>
      </c>
      <c r="C2855">
        <v>13.32</v>
      </c>
    </row>
    <row r="2856" spans="1:3" ht="12.75">
      <c r="A2856" s="59">
        <v>41162.487222222226</v>
      </c>
      <c r="B2856" s="128">
        <v>41162.487222222226</v>
      </c>
      <c r="C2856">
        <v>13.32</v>
      </c>
    </row>
    <row r="2857" spans="1:3" ht="12.75">
      <c r="A2857" s="59">
        <v>41162.52888888889</v>
      </c>
      <c r="B2857" s="128">
        <v>41162.52888888889</v>
      </c>
      <c r="C2857">
        <v>13.7</v>
      </c>
    </row>
    <row r="2858" spans="1:3" ht="12.75">
      <c r="A2858" s="59">
        <v>41162.570555555554</v>
      </c>
      <c r="B2858" s="128">
        <v>41162.570555555554</v>
      </c>
      <c r="C2858">
        <v>13.7</v>
      </c>
    </row>
    <row r="2859" spans="1:3" ht="12.75">
      <c r="A2859" s="59">
        <v>41162.612222222226</v>
      </c>
      <c r="B2859" s="128">
        <v>41162.612222222226</v>
      </c>
      <c r="C2859">
        <v>13.7</v>
      </c>
    </row>
    <row r="2860" spans="1:3" ht="12.75">
      <c r="A2860" s="59">
        <v>41162.65388888889</v>
      </c>
      <c r="B2860" s="128">
        <v>41162.65388888889</v>
      </c>
      <c r="C2860">
        <v>14.09</v>
      </c>
    </row>
    <row r="2861" spans="1:3" ht="12.75">
      <c r="A2861" s="59">
        <v>41162.695555555554</v>
      </c>
      <c r="B2861" s="128">
        <v>41162.695555555554</v>
      </c>
      <c r="C2861">
        <v>13.7</v>
      </c>
    </row>
    <row r="2862" spans="1:3" ht="12.75">
      <c r="A2862" s="59">
        <v>41162.737222222226</v>
      </c>
      <c r="B2862" s="128">
        <v>41162.737222222226</v>
      </c>
      <c r="C2862">
        <v>13.7</v>
      </c>
    </row>
    <row r="2863" spans="1:3" ht="12.75">
      <c r="A2863" s="59">
        <v>41162.77888888889</v>
      </c>
      <c r="B2863" s="128">
        <v>41162.77888888889</v>
      </c>
      <c r="C2863">
        <v>13.7</v>
      </c>
    </row>
    <row r="2864" spans="1:3" ht="12.75">
      <c r="A2864" s="59">
        <v>41162.820555555554</v>
      </c>
      <c r="B2864" s="128">
        <v>41162.820555555554</v>
      </c>
      <c r="C2864">
        <v>13.32</v>
      </c>
    </row>
    <row r="2865" spans="1:3" ht="12.75">
      <c r="A2865" s="59">
        <v>41162.862222222226</v>
      </c>
      <c r="B2865" s="128">
        <v>41162.862222222226</v>
      </c>
      <c r="C2865">
        <v>13.32</v>
      </c>
    </row>
    <row r="2866" spans="1:3" ht="12.75">
      <c r="A2866" s="59">
        <v>41162.90388888889</v>
      </c>
      <c r="B2866" s="128">
        <v>41162.90388888889</v>
      </c>
      <c r="C2866">
        <v>13.32</v>
      </c>
    </row>
    <row r="2867" spans="1:3" ht="12.75">
      <c r="A2867" s="59">
        <v>41162.945555555554</v>
      </c>
      <c r="B2867" s="128">
        <v>41162.945555555554</v>
      </c>
      <c r="C2867">
        <v>13.32</v>
      </c>
    </row>
    <row r="2868" spans="1:3" ht="12.75">
      <c r="A2868" s="59">
        <v>41162.987222222226</v>
      </c>
      <c r="B2868" s="128">
        <v>41162.987222222226</v>
      </c>
      <c r="C2868">
        <v>13.32</v>
      </c>
    </row>
    <row r="2869" spans="1:3" ht="12.75">
      <c r="A2869" s="59">
        <v>41163.02888888889</v>
      </c>
      <c r="B2869" s="128">
        <v>41163.02888888889</v>
      </c>
      <c r="C2869">
        <v>12.93</v>
      </c>
    </row>
    <row r="2870" spans="1:3" ht="12.75">
      <c r="A2870" s="59">
        <v>41163.070555555554</v>
      </c>
      <c r="B2870" s="128">
        <v>41163.070555555554</v>
      </c>
      <c r="C2870">
        <v>12.93</v>
      </c>
    </row>
    <row r="2871" spans="1:3" ht="12.75">
      <c r="A2871" s="59">
        <v>41163.112222222226</v>
      </c>
      <c r="B2871" s="128">
        <v>41163.112222222226</v>
      </c>
      <c r="C2871">
        <v>12.93</v>
      </c>
    </row>
    <row r="2872" spans="1:3" ht="12.75">
      <c r="A2872" s="59">
        <v>41163.15388888889</v>
      </c>
      <c r="B2872" s="128">
        <v>41163.15388888889</v>
      </c>
      <c r="C2872">
        <v>12.93</v>
      </c>
    </row>
    <row r="2873" spans="1:3" ht="12.75">
      <c r="A2873" s="59">
        <v>41163.195555555554</v>
      </c>
      <c r="B2873" s="128">
        <v>41163.195555555554</v>
      </c>
      <c r="C2873">
        <v>12.93</v>
      </c>
    </row>
    <row r="2874" spans="1:3" ht="12.75">
      <c r="A2874" s="59">
        <v>41163.237222222226</v>
      </c>
      <c r="B2874" s="128">
        <v>41163.237222222226</v>
      </c>
      <c r="C2874">
        <v>12.55</v>
      </c>
    </row>
    <row r="2875" spans="1:3" ht="12.75">
      <c r="A2875" s="59">
        <v>41163.27888888889</v>
      </c>
      <c r="B2875" s="128">
        <v>41163.27888888889</v>
      </c>
      <c r="C2875">
        <v>12.55</v>
      </c>
    </row>
    <row r="2876" spans="1:3" ht="12.75">
      <c r="A2876" s="59">
        <v>41163.320555555554</v>
      </c>
      <c r="B2876" s="128">
        <v>41163.320555555554</v>
      </c>
      <c r="C2876">
        <v>12.55</v>
      </c>
    </row>
    <row r="2877" spans="1:3" ht="12.75">
      <c r="A2877" s="59">
        <v>41163.362222222226</v>
      </c>
      <c r="B2877" s="128">
        <v>41163.362222222226</v>
      </c>
      <c r="C2877">
        <v>12.55</v>
      </c>
    </row>
    <row r="2878" spans="1:3" ht="12.75">
      <c r="A2878" s="59">
        <v>41163.40388888889</v>
      </c>
      <c r="B2878" s="128">
        <v>41163.40388888889</v>
      </c>
      <c r="C2878">
        <v>12.55</v>
      </c>
    </row>
    <row r="2879" spans="1:3" ht="12.75">
      <c r="A2879" s="59">
        <v>41163.445555555554</v>
      </c>
      <c r="B2879" s="128">
        <v>41163.445555555554</v>
      </c>
      <c r="C2879">
        <v>12.55</v>
      </c>
    </row>
    <row r="2880" spans="1:3" ht="12.75">
      <c r="A2880" s="59">
        <v>41163.487222222226</v>
      </c>
      <c r="B2880" s="128">
        <v>41163.487222222226</v>
      </c>
      <c r="C2880">
        <v>12.93</v>
      </c>
    </row>
    <row r="2881" spans="1:3" ht="12.75">
      <c r="A2881" s="59">
        <v>41163.52888888889</v>
      </c>
      <c r="B2881" s="128">
        <v>41163.52888888889</v>
      </c>
      <c r="C2881">
        <v>12.93</v>
      </c>
    </row>
    <row r="2882" spans="1:3" ht="12.75">
      <c r="A2882" s="59">
        <v>41163.570555555554</v>
      </c>
      <c r="B2882" s="128">
        <v>41163.570555555554</v>
      </c>
      <c r="C2882">
        <v>13.32</v>
      </c>
    </row>
    <row r="2883" spans="1:3" ht="12.75">
      <c r="A2883" s="59">
        <v>41163.612222222226</v>
      </c>
      <c r="B2883" s="128">
        <v>41163.612222222226</v>
      </c>
      <c r="C2883">
        <v>13.7</v>
      </c>
    </row>
    <row r="2884" spans="1:3" ht="12.75">
      <c r="A2884" s="59">
        <v>41163.65388888889</v>
      </c>
      <c r="B2884" s="128">
        <v>41163.65388888889</v>
      </c>
      <c r="C2884">
        <v>13.7</v>
      </c>
    </row>
    <row r="2885" spans="1:3" ht="12.75">
      <c r="A2885" s="59">
        <v>41163.695555555554</v>
      </c>
      <c r="B2885" s="128">
        <v>41163.695555555554</v>
      </c>
      <c r="C2885">
        <v>13.32</v>
      </c>
    </row>
    <row r="2886" spans="1:3" ht="12.75">
      <c r="A2886" s="59">
        <v>41163.737222222226</v>
      </c>
      <c r="B2886" s="128">
        <v>41163.737222222226</v>
      </c>
      <c r="C2886">
        <v>13.32</v>
      </c>
    </row>
    <row r="2887" spans="1:3" ht="12.75">
      <c r="A2887" s="59">
        <v>41163.77888888889</v>
      </c>
      <c r="B2887" s="128">
        <v>41163.77888888889</v>
      </c>
      <c r="C2887">
        <v>13.32</v>
      </c>
    </row>
    <row r="2888" spans="1:3" ht="12.75">
      <c r="A2888" s="59">
        <v>41163.820555555554</v>
      </c>
      <c r="B2888" s="128">
        <v>41163.820555555554</v>
      </c>
      <c r="C2888">
        <v>12.93</v>
      </c>
    </row>
    <row r="2889" spans="1:3" ht="12.75">
      <c r="A2889" s="59">
        <v>41163.862222222226</v>
      </c>
      <c r="B2889" s="128">
        <v>41163.862222222226</v>
      </c>
      <c r="C2889">
        <v>12.93</v>
      </c>
    </row>
    <row r="2890" spans="1:3" ht="12.75">
      <c r="A2890" s="59">
        <v>41163.90388888889</v>
      </c>
      <c r="B2890" s="128">
        <v>41163.90388888889</v>
      </c>
      <c r="C2890">
        <v>12.93</v>
      </c>
    </row>
    <row r="2891" spans="1:3" ht="12.75">
      <c r="A2891" s="59">
        <v>41163.945555555554</v>
      </c>
      <c r="B2891" s="128">
        <v>41163.945555555554</v>
      </c>
      <c r="C2891">
        <v>12.93</v>
      </c>
    </row>
    <row r="2892" spans="1:3" ht="12.75">
      <c r="A2892" s="59">
        <v>41163.987222222226</v>
      </c>
      <c r="B2892" s="128">
        <v>41163.987222222226</v>
      </c>
      <c r="C2892">
        <v>12.93</v>
      </c>
    </row>
    <row r="2893" spans="1:3" ht="12.75">
      <c r="A2893" s="59">
        <v>41164.02888888889</v>
      </c>
      <c r="B2893" s="128">
        <v>41164.02888888889</v>
      </c>
      <c r="C2893">
        <v>12.55</v>
      </c>
    </row>
    <row r="2894" spans="1:3" ht="12.75">
      <c r="A2894" s="59">
        <v>41164.070555555554</v>
      </c>
      <c r="B2894" s="128">
        <v>41164.070555555554</v>
      </c>
      <c r="C2894">
        <v>12.55</v>
      </c>
    </row>
    <row r="2895" spans="1:3" ht="12.75">
      <c r="A2895" s="59">
        <v>41164.112222222226</v>
      </c>
      <c r="B2895" s="128">
        <v>41164.112222222226</v>
      </c>
      <c r="C2895">
        <v>12.55</v>
      </c>
    </row>
    <row r="2896" spans="1:3" ht="12.75">
      <c r="A2896" s="59">
        <v>41164.15388888889</v>
      </c>
      <c r="B2896" s="128">
        <v>41164.15388888889</v>
      </c>
      <c r="C2896">
        <v>12.55</v>
      </c>
    </row>
    <row r="2897" spans="1:3" ht="12.75">
      <c r="A2897" s="59">
        <v>41164.195555555554</v>
      </c>
      <c r="B2897" s="128">
        <v>41164.195555555554</v>
      </c>
      <c r="C2897">
        <v>12.16</v>
      </c>
    </row>
    <row r="2898" spans="1:3" ht="12.75">
      <c r="A2898" s="59">
        <v>41164.237222222226</v>
      </c>
      <c r="B2898" s="128">
        <v>41164.237222222226</v>
      </c>
      <c r="C2898">
        <v>12.16</v>
      </c>
    </row>
    <row r="2899" spans="1:3" ht="12.75">
      <c r="A2899" s="59">
        <v>41164.27888888889</v>
      </c>
      <c r="B2899" s="128">
        <v>41164.27888888889</v>
      </c>
      <c r="C2899">
        <v>12.16</v>
      </c>
    </row>
    <row r="2900" spans="1:3" ht="12.75">
      <c r="A2900" s="59">
        <v>41164.320555555554</v>
      </c>
      <c r="B2900" s="128">
        <v>41164.320555555554</v>
      </c>
      <c r="C2900">
        <v>12.16</v>
      </c>
    </row>
    <row r="2901" spans="1:3" ht="12.75">
      <c r="A2901" s="59">
        <v>41164.362222222226</v>
      </c>
      <c r="B2901" s="128">
        <v>41164.362222222226</v>
      </c>
      <c r="C2901">
        <v>12.16</v>
      </c>
    </row>
    <row r="2902" spans="1:3" ht="12.75">
      <c r="A2902" s="59">
        <v>41164.40388888889</v>
      </c>
      <c r="B2902" s="128">
        <v>41164.40388888889</v>
      </c>
      <c r="C2902">
        <v>12.16</v>
      </c>
    </row>
    <row r="2903" spans="1:3" ht="12.75">
      <c r="A2903" s="59">
        <v>41164.445555555554</v>
      </c>
      <c r="B2903" s="128">
        <v>41164.445555555554</v>
      </c>
      <c r="C2903">
        <v>12.55</v>
      </c>
    </row>
    <row r="2904" spans="1:3" ht="12.75">
      <c r="A2904" s="59">
        <v>41164.487222222226</v>
      </c>
      <c r="B2904" s="128">
        <v>41164.487222222226</v>
      </c>
      <c r="C2904">
        <v>12.55</v>
      </c>
    </row>
    <row r="2905" spans="1:3" ht="12.75">
      <c r="A2905" s="59">
        <v>41164.52888888889</v>
      </c>
      <c r="B2905" s="128">
        <v>41164.52888888889</v>
      </c>
      <c r="C2905">
        <v>12.93</v>
      </c>
    </row>
    <row r="2906" spans="1:3" ht="12.75">
      <c r="A2906" s="59">
        <v>41164.570555555554</v>
      </c>
      <c r="B2906" s="128">
        <v>41164.570555555554</v>
      </c>
      <c r="C2906">
        <v>13.32</v>
      </c>
    </row>
    <row r="2907" spans="1:3" ht="12.75">
      <c r="A2907" s="59">
        <v>41164.612222222226</v>
      </c>
      <c r="B2907" s="128">
        <v>41164.612222222226</v>
      </c>
      <c r="C2907">
        <v>13.32</v>
      </c>
    </row>
    <row r="2908" spans="1:3" ht="12.75">
      <c r="A2908" s="59">
        <v>41164.65388888889</v>
      </c>
      <c r="B2908" s="128">
        <v>41164.65388888889</v>
      </c>
      <c r="C2908">
        <v>13.32</v>
      </c>
    </row>
    <row r="2909" spans="1:3" ht="12.75">
      <c r="A2909" s="59">
        <v>41164.695555555554</v>
      </c>
      <c r="B2909" s="128">
        <v>41164.695555555554</v>
      </c>
      <c r="C2909">
        <v>13.32</v>
      </c>
    </row>
    <row r="2910" spans="1:3" ht="12.75">
      <c r="A2910" s="59">
        <v>41164.737222222226</v>
      </c>
      <c r="B2910" s="128">
        <v>41164.737222222226</v>
      </c>
      <c r="C2910">
        <v>12.93</v>
      </c>
    </row>
    <row r="2911" spans="1:3" ht="12.75">
      <c r="A2911" s="59">
        <v>41164.77888888889</v>
      </c>
      <c r="B2911" s="128">
        <v>41164.77888888889</v>
      </c>
      <c r="C2911">
        <v>12.93</v>
      </c>
    </row>
    <row r="2912" spans="1:3" ht="12.75">
      <c r="A2912" s="59">
        <v>41164.820555555554</v>
      </c>
      <c r="B2912" s="128">
        <v>41164.820555555554</v>
      </c>
      <c r="C2912">
        <v>12.93</v>
      </c>
    </row>
    <row r="2913" spans="1:3" ht="12.75">
      <c r="A2913" s="59">
        <v>41164.862222222226</v>
      </c>
      <c r="B2913" s="128">
        <v>41164.862222222226</v>
      </c>
      <c r="C2913">
        <v>12.93</v>
      </c>
    </row>
    <row r="2914" spans="1:3" ht="12.75">
      <c r="A2914" s="59">
        <v>41164.90388888889</v>
      </c>
      <c r="B2914" s="128">
        <v>41164.90388888889</v>
      </c>
      <c r="C2914">
        <v>12.93</v>
      </c>
    </row>
    <row r="2915" spans="1:3" ht="12.75">
      <c r="A2915" s="59">
        <v>41164.945555555554</v>
      </c>
      <c r="B2915" s="128">
        <v>41164.945555555554</v>
      </c>
      <c r="C2915">
        <v>12.55</v>
      </c>
    </row>
    <row r="2916" spans="1:3" ht="12.75">
      <c r="A2916" s="59">
        <v>41164.987222222226</v>
      </c>
      <c r="B2916" s="128">
        <v>41164.987222222226</v>
      </c>
      <c r="C2916">
        <v>12.55</v>
      </c>
    </row>
    <row r="2917" spans="1:3" ht="12.75">
      <c r="A2917" s="59">
        <v>41165.02888888889</v>
      </c>
      <c r="B2917" s="128">
        <v>41165.02888888889</v>
      </c>
      <c r="C2917">
        <v>12.55</v>
      </c>
    </row>
    <row r="2918" spans="1:3" ht="12.75">
      <c r="A2918" s="59">
        <v>41165.070555555554</v>
      </c>
      <c r="B2918" s="128">
        <v>41165.070555555554</v>
      </c>
      <c r="C2918">
        <v>12.55</v>
      </c>
    </row>
    <row r="2919" spans="1:3" ht="12.75">
      <c r="A2919" s="59">
        <v>41165.112222222226</v>
      </c>
      <c r="B2919" s="128">
        <v>41165.112222222226</v>
      </c>
      <c r="C2919">
        <v>12.55</v>
      </c>
    </row>
    <row r="2920" spans="1:3" ht="12.75">
      <c r="A2920" s="59">
        <v>41165.15388888889</v>
      </c>
      <c r="B2920" s="128">
        <v>41165.15388888889</v>
      </c>
      <c r="C2920">
        <v>12.55</v>
      </c>
    </row>
    <row r="2921" spans="1:3" ht="12.75">
      <c r="A2921" s="59">
        <v>41165.195555555554</v>
      </c>
      <c r="B2921" s="128">
        <v>41165.195555555554</v>
      </c>
      <c r="C2921">
        <v>12.16</v>
      </c>
    </row>
    <row r="2922" spans="1:3" ht="12.75">
      <c r="A2922" s="59">
        <v>41165.237222222226</v>
      </c>
      <c r="B2922" s="128">
        <v>41165.237222222226</v>
      </c>
      <c r="C2922">
        <v>12.16</v>
      </c>
    </row>
    <row r="2923" spans="1:3" ht="12.75">
      <c r="A2923" s="59">
        <v>41165.27888888889</v>
      </c>
      <c r="B2923" s="128">
        <v>41165.27888888889</v>
      </c>
      <c r="C2923">
        <v>12.16</v>
      </c>
    </row>
    <row r="2924" spans="1:3" ht="12.75">
      <c r="A2924" s="59">
        <v>41165.320555555554</v>
      </c>
      <c r="B2924" s="128">
        <v>41165.320555555554</v>
      </c>
      <c r="C2924">
        <v>12.16</v>
      </c>
    </row>
    <row r="2925" spans="1:3" ht="12.75">
      <c r="A2925" s="59">
        <v>41165.362222222226</v>
      </c>
      <c r="B2925" s="128">
        <v>41165.362222222226</v>
      </c>
      <c r="C2925">
        <v>12.16</v>
      </c>
    </row>
    <row r="2926" spans="1:3" ht="12.75">
      <c r="A2926" s="59">
        <v>41165.40388888889</v>
      </c>
      <c r="B2926" s="128">
        <v>41165.40388888889</v>
      </c>
      <c r="C2926">
        <v>12.16</v>
      </c>
    </row>
    <row r="2927" spans="1:3" ht="12.75">
      <c r="A2927" s="59">
        <v>41165.445555555554</v>
      </c>
      <c r="B2927" s="128">
        <v>41165.445555555554</v>
      </c>
      <c r="C2927">
        <v>12.55</v>
      </c>
    </row>
    <row r="2928" spans="1:3" ht="12.75">
      <c r="A2928" s="59">
        <v>41165.487222222226</v>
      </c>
      <c r="B2928" s="128">
        <v>41165.487222222226</v>
      </c>
      <c r="C2928">
        <v>12.93</v>
      </c>
    </row>
    <row r="2929" spans="1:3" ht="12.75">
      <c r="A2929" s="59">
        <v>41165.52888888889</v>
      </c>
      <c r="B2929" s="128">
        <v>41165.52888888889</v>
      </c>
      <c r="C2929">
        <v>12.93</v>
      </c>
    </row>
    <row r="2930" spans="1:3" ht="12.75">
      <c r="A2930" s="59">
        <v>41165.570555555554</v>
      </c>
      <c r="B2930" s="128">
        <v>41165.570555555554</v>
      </c>
      <c r="C2930">
        <v>13.32</v>
      </c>
    </row>
    <row r="2931" spans="1:3" ht="12.75">
      <c r="A2931" s="59">
        <v>41165.612222222226</v>
      </c>
      <c r="B2931" s="128">
        <v>41165.612222222226</v>
      </c>
      <c r="C2931">
        <v>13.32</v>
      </c>
    </row>
    <row r="2932" spans="1:3" ht="12.75">
      <c r="A2932" s="59">
        <v>41165.65388888889</v>
      </c>
      <c r="B2932" s="128">
        <v>41165.65388888889</v>
      </c>
      <c r="C2932">
        <v>13.7</v>
      </c>
    </row>
    <row r="2933" spans="1:3" ht="12.75">
      <c r="A2933" s="59">
        <v>41165.695555555554</v>
      </c>
      <c r="B2933" s="128">
        <v>41165.695555555554</v>
      </c>
      <c r="C2933">
        <v>13.32</v>
      </c>
    </row>
    <row r="2934" spans="1:3" ht="12.75">
      <c r="A2934" s="59">
        <v>41165.737222222226</v>
      </c>
      <c r="B2934" s="128">
        <v>41165.737222222226</v>
      </c>
      <c r="C2934">
        <v>13.32</v>
      </c>
    </row>
    <row r="2935" spans="1:3" ht="12.75">
      <c r="A2935" s="59">
        <v>41165.77888888889</v>
      </c>
      <c r="B2935" s="128">
        <v>41165.77888888889</v>
      </c>
      <c r="C2935">
        <v>12.93</v>
      </c>
    </row>
    <row r="2936" spans="1:3" ht="12.75">
      <c r="A2936" s="59">
        <v>41165.820555555554</v>
      </c>
      <c r="B2936" s="128">
        <v>41165.820555555554</v>
      </c>
      <c r="C2936">
        <v>12.93</v>
      </c>
    </row>
    <row r="2937" spans="1:3" ht="12.75">
      <c r="A2937" s="59">
        <v>41165.862222222226</v>
      </c>
      <c r="B2937" s="128">
        <v>41165.862222222226</v>
      </c>
      <c r="C2937">
        <v>12.93</v>
      </c>
    </row>
    <row r="2938" spans="1:3" ht="12.75">
      <c r="A2938" s="59">
        <v>41165.90388888889</v>
      </c>
      <c r="B2938" s="128">
        <v>41165.90388888889</v>
      </c>
      <c r="C2938">
        <v>12.93</v>
      </c>
    </row>
    <row r="2939" spans="1:3" ht="12.75">
      <c r="A2939" s="59">
        <v>41165.945555555554</v>
      </c>
      <c r="B2939" s="128">
        <v>41165.945555555554</v>
      </c>
      <c r="C2939">
        <v>12.93</v>
      </c>
    </row>
    <row r="2940" spans="1:3" ht="12.75">
      <c r="A2940" s="59">
        <v>41165.987222222226</v>
      </c>
      <c r="B2940" s="128">
        <v>41165.987222222226</v>
      </c>
      <c r="C2940">
        <v>12.93</v>
      </c>
    </row>
    <row r="2941" spans="1:3" ht="12.75">
      <c r="A2941" s="59">
        <v>41166.02888888889</v>
      </c>
      <c r="B2941" s="128">
        <v>41166.02888888889</v>
      </c>
      <c r="C2941">
        <v>12.55</v>
      </c>
    </row>
    <row r="2942" spans="1:3" ht="12.75">
      <c r="A2942" s="59">
        <v>41166.070555555554</v>
      </c>
      <c r="B2942" s="128">
        <v>41166.070555555554</v>
      </c>
      <c r="C2942">
        <v>12.55</v>
      </c>
    </row>
    <row r="2943" spans="1:3" ht="12.75">
      <c r="A2943" s="59">
        <v>41166.112222222226</v>
      </c>
      <c r="B2943" s="128">
        <v>41166.112222222226</v>
      </c>
      <c r="C2943">
        <v>12.55</v>
      </c>
    </row>
    <row r="2944" spans="1:3" ht="12.75">
      <c r="A2944" s="59">
        <v>41166.15388888889</v>
      </c>
      <c r="B2944" s="128">
        <v>41166.15388888889</v>
      </c>
      <c r="C2944">
        <v>12.55</v>
      </c>
    </row>
    <row r="2945" spans="1:3" ht="12.75">
      <c r="A2945" s="59">
        <v>41166.195555555554</v>
      </c>
      <c r="B2945" s="128">
        <v>41166.195555555554</v>
      </c>
      <c r="C2945">
        <v>12.55</v>
      </c>
    </row>
    <row r="2946" spans="1:3" ht="12.75">
      <c r="A2946" s="59">
        <v>41166.237222222226</v>
      </c>
      <c r="B2946" s="128">
        <v>41166.237222222226</v>
      </c>
      <c r="C2946">
        <v>12.16</v>
      </c>
    </row>
    <row r="2947" spans="1:3" ht="12.75">
      <c r="A2947" s="59">
        <v>41166.27888888889</v>
      </c>
      <c r="B2947" s="128">
        <v>41166.27888888889</v>
      </c>
      <c r="C2947">
        <v>12.16</v>
      </c>
    </row>
    <row r="2948" spans="1:3" ht="12.75">
      <c r="A2948" s="59">
        <v>41166.320555555554</v>
      </c>
      <c r="B2948" s="128">
        <v>41166.320555555554</v>
      </c>
      <c r="C2948">
        <v>12.16</v>
      </c>
    </row>
    <row r="2949" spans="1:3" ht="12.75">
      <c r="A2949" s="59">
        <v>41166.362222222226</v>
      </c>
      <c r="B2949" s="128">
        <v>41166.362222222226</v>
      </c>
      <c r="C2949">
        <v>12.55</v>
      </c>
    </row>
    <row r="2950" spans="1:3" ht="12.75">
      <c r="A2950" s="59">
        <v>41166.40388888889</v>
      </c>
      <c r="B2950" s="128">
        <v>41166.40388888889</v>
      </c>
      <c r="C2950">
        <v>12.55</v>
      </c>
    </row>
    <row r="2951" spans="1:3" ht="12.75">
      <c r="A2951" s="59">
        <v>41166.445555555554</v>
      </c>
      <c r="B2951" s="128">
        <v>41166.445555555554</v>
      </c>
      <c r="C2951">
        <v>12.55</v>
      </c>
    </row>
    <row r="2952" spans="1:3" ht="12.75">
      <c r="A2952" s="59">
        <v>41166.487222222226</v>
      </c>
      <c r="B2952" s="128">
        <v>41166.487222222226</v>
      </c>
      <c r="C2952">
        <v>12.93</v>
      </c>
    </row>
    <row r="2953" spans="1:3" ht="12.75">
      <c r="A2953" s="59">
        <v>41166.52888888889</v>
      </c>
      <c r="B2953" s="128">
        <v>41166.52888888889</v>
      </c>
      <c r="C2953">
        <v>12.93</v>
      </c>
    </row>
    <row r="2954" spans="1:3" ht="12.75">
      <c r="A2954" s="59">
        <v>41166.570555555554</v>
      </c>
      <c r="B2954" s="128">
        <v>41166.570555555554</v>
      </c>
      <c r="C2954">
        <v>13.32</v>
      </c>
    </row>
    <row r="2955" spans="1:3" ht="12.75">
      <c r="A2955" s="59">
        <v>41166.612222222226</v>
      </c>
      <c r="B2955" s="128">
        <v>41166.612222222226</v>
      </c>
      <c r="C2955">
        <v>13.7</v>
      </c>
    </row>
    <row r="2956" spans="1:3" ht="12.75">
      <c r="A2956" s="59">
        <v>41166.65388888889</v>
      </c>
      <c r="B2956" s="128">
        <v>41166.65388888889</v>
      </c>
      <c r="C2956">
        <v>13.32</v>
      </c>
    </row>
    <row r="2957" spans="1:3" ht="12.75">
      <c r="A2957" s="59">
        <v>41166.695555555554</v>
      </c>
      <c r="B2957" s="128">
        <v>41166.695555555554</v>
      </c>
      <c r="C2957">
        <v>12.93</v>
      </c>
    </row>
    <row r="2958" spans="1:3" ht="12.75">
      <c r="A2958" s="59">
        <v>41166.737222222226</v>
      </c>
      <c r="B2958" s="128">
        <v>41166.737222222226</v>
      </c>
      <c r="C2958">
        <v>12.93</v>
      </c>
    </row>
    <row r="2959" spans="1:3" ht="12.75">
      <c r="A2959" s="59">
        <v>41166.77888888889</v>
      </c>
      <c r="B2959" s="128">
        <v>41166.77888888889</v>
      </c>
      <c r="C2959">
        <v>12.55</v>
      </c>
    </row>
    <row r="2960" spans="1:3" ht="12.75">
      <c r="A2960" s="59">
        <v>41166.820555555554</v>
      </c>
      <c r="B2960" s="128">
        <v>41166.820555555554</v>
      </c>
      <c r="C2960">
        <v>12.55</v>
      </c>
    </row>
    <row r="2961" spans="1:3" ht="12.75">
      <c r="A2961" s="59">
        <v>41166.862222222226</v>
      </c>
      <c r="B2961" s="128">
        <v>41166.862222222226</v>
      </c>
      <c r="C2961">
        <v>12.55</v>
      </c>
    </row>
    <row r="2962" spans="1:3" ht="12.75">
      <c r="A2962" s="59">
        <v>41166.90388888889</v>
      </c>
      <c r="B2962" s="128">
        <v>41166.90388888889</v>
      </c>
      <c r="C2962">
        <v>12.55</v>
      </c>
    </row>
    <row r="2963" spans="1:3" ht="12.75">
      <c r="A2963" s="59">
        <v>41166.945555555554</v>
      </c>
      <c r="B2963" s="128">
        <v>41166.945555555554</v>
      </c>
      <c r="C2963">
        <v>12.55</v>
      </c>
    </row>
    <row r="2964" spans="1:3" ht="12.75">
      <c r="A2964" s="59">
        <v>41166.987222222226</v>
      </c>
      <c r="B2964" s="128">
        <v>41166.987222222226</v>
      </c>
      <c r="C2964">
        <v>12.55</v>
      </c>
    </row>
    <row r="2965" spans="1:3" ht="12.75">
      <c r="A2965" s="59">
        <v>41167.02888888889</v>
      </c>
      <c r="B2965" s="128">
        <v>41167.02888888889</v>
      </c>
      <c r="C2965">
        <v>12.55</v>
      </c>
    </row>
    <row r="2966" spans="1:3" ht="12.75">
      <c r="A2966" s="59">
        <v>41167.070555555554</v>
      </c>
      <c r="B2966" s="128">
        <v>41167.070555555554</v>
      </c>
      <c r="C2966">
        <v>12.55</v>
      </c>
    </row>
    <row r="2967" spans="1:3" ht="12.75">
      <c r="A2967" s="59">
        <v>41167.112222222226</v>
      </c>
      <c r="B2967" s="128">
        <v>41167.112222222226</v>
      </c>
      <c r="C2967">
        <v>12.55</v>
      </c>
    </row>
    <row r="2968" spans="1:3" ht="12.75">
      <c r="A2968" s="59">
        <v>41167.15388888889</v>
      </c>
      <c r="B2968" s="128">
        <v>41167.15388888889</v>
      </c>
      <c r="C2968">
        <v>12.55</v>
      </c>
    </row>
    <row r="2969" spans="1:3" ht="12.75">
      <c r="A2969" s="59">
        <v>41167.195555555554</v>
      </c>
      <c r="B2969" s="128">
        <v>41167.195555555554</v>
      </c>
      <c r="C2969">
        <v>12.55</v>
      </c>
    </row>
    <row r="2970" spans="1:3" ht="12.75">
      <c r="A2970" s="59">
        <v>41167.237222222226</v>
      </c>
      <c r="B2970" s="128">
        <v>41167.237222222226</v>
      </c>
      <c r="C2970">
        <v>12.55</v>
      </c>
    </row>
    <row r="2971" spans="1:3" ht="12.75">
      <c r="A2971" s="59">
        <v>41167.27888888889</v>
      </c>
      <c r="B2971" s="128">
        <v>41167.27888888889</v>
      </c>
      <c r="C2971">
        <v>12.55</v>
      </c>
    </row>
    <row r="2972" spans="1:3" ht="12.75">
      <c r="A2972" s="59">
        <v>41167.320555555554</v>
      </c>
      <c r="B2972" s="128">
        <v>41167.320555555554</v>
      </c>
      <c r="C2972">
        <v>12.55</v>
      </c>
    </row>
    <row r="2973" spans="1:3" ht="12.75">
      <c r="A2973" s="59">
        <v>41167.362222222226</v>
      </c>
      <c r="B2973" s="128">
        <v>41167.362222222226</v>
      </c>
      <c r="C2973">
        <v>12.55</v>
      </c>
    </row>
    <row r="2974" spans="1:3" ht="12.75">
      <c r="A2974" s="59">
        <v>41167.40388888889</v>
      </c>
      <c r="B2974" s="128">
        <v>41167.40388888889</v>
      </c>
      <c r="C2974">
        <v>12.55</v>
      </c>
    </row>
    <row r="2975" spans="1:3" ht="12.75">
      <c r="A2975" s="59">
        <v>41167.445555555554</v>
      </c>
      <c r="B2975" s="128">
        <v>41167.445555555554</v>
      </c>
      <c r="C2975">
        <v>12.93</v>
      </c>
    </row>
    <row r="2976" spans="1:3" ht="12.75">
      <c r="A2976" s="59">
        <v>41167.487222222226</v>
      </c>
      <c r="B2976" s="128">
        <v>41167.487222222226</v>
      </c>
      <c r="C2976">
        <v>12.93</v>
      </c>
    </row>
    <row r="2977" spans="1:3" ht="12.75">
      <c r="A2977" s="59">
        <v>41167.52888888889</v>
      </c>
      <c r="B2977" s="128">
        <v>41167.52888888889</v>
      </c>
      <c r="C2977">
        <v>12.93</v>
      </c>
    </row>
    <row r="2978" spans="1:3" ht="12.75">
      <c r="A2978" s="59">
        <v>41167.570555555554</v>
      </c>
      <c r="B2978" s="128">
        <v>41167.570555555554</v>
      </c>
      <c r="C2978">
        <v>13.32</v>
      </c>
    </row>
    <row r="2979" spans="1:3" ht="12.75">
      <c r="A2979" s="59">
        <v>41167.612222222226</v>
      </c>
      <c r="B2979" s="128">
        <v>41167.612222222226</v>
      </c>
      <c r="C2979">
        <v>13.7</v>
      </c>
    </row>
    <row r="2980" spans="1:3" ht="12.75">
      <c r="A2980" s="59">
        <v>41167.65388888889</v>
      </c>
      <c r="B2980" s="128">
        <v>41167.65388888889</v>
      </c>
      <c r="C2980">
        <v>13.7</v>
      </c>
    </row>
    <row r="2981" spans="1:3" ht="12.75">
      <c r="A2981" s="59">
        <v>41167.695555555554</v>
      </c>
      <c r="B2981" s="128">
        <v>41167.695555555554</v>
      </c>
      <c r="C2981">
        <v>13.32</v>
      </c>
    </row>
    <row r="2982" spans="1:3" ht="12.75">
      <c r="A2982" s="59">
        <v>41167.737222222226</v>
      </c>
      <c r="B2982" s="128">
        <v>41167.737222222226</v>
      </c>
      <c r="C2982">
        <v>13.32</v>
      </c>
    </row>
    <row r="2983" spans="1:3" ht="12.75">
      <c r="A2983" s="59">
        <v>41167.77888888889</v>
      </c>
      <c r="B2983" s="128">
        <v>41167.77888888889</v>
      </c>
      <c r="C2983">
        <v>13.32</v>
      </c>
    </row>
    <row r="2984" spans="1:3" ht="12.75">
      <c r="A2984" s="59">
        <v>41167.820555555554</v>
      </c>
      <c r="B2984" s="128">
        <v>41167.820555555554</v>
      </c>
      <c r="C2984">
        <v>12.93</v>
      </c>
    </row>
    <row r="2985" spans="1:3" ht="12.75">
      <c r="A2985" s="59">
        <v>41167.862222222226</v>
      </c>
      <c r="B2985" s="128">
        <v>41167.862222222226</v>
      </c>
      <c r="C2985">
        <v>13.32</v>
      </c>
    </row>
    <row r="2986" spans="1:3" ht="12.75">
      <c r="A2986" s="59">
        <v>41167.90388888889</v>
      </c>
      <c r="B2986" s="128">
        <v>41167.90388888889</v>
      </c>
      <c r="C2986">
        <v>13.32</v>
      </c>
    </row>
    <row r="2987" spans="1:3" ht="12.75">
      <c r="A2987" s="59">
        <v>41167.945555555554</v>
      </c>
      <c r="B2987" s="128">
        <v>41167.945555555554</v>
      </c>
      <c r="C2987">
        <v>13.32</v>
      </c>
    </row>
    <row r="2988" spans="1:3" ht="12.75">
      <c r="A2988" s="59">
        <v>41167.987222222226</v>
      </c>
      <c r="B2988" s="128">
        <v>41167.987222222226</v>
      </c>
      <c r="C2988">
        <v>13.32</v>
      </c>
    </row>
    <row r="2989" spans="1:3" ht="12.75">
      <c r="A2989" s="59">
        <v>41168.02888888889</v>
      </c>
      <c r="B2989" s="128">
        <v>41168.02888888889</v>
      </c>
      <c r="C2989">
        <v>13.32</v>
      </c>
    </row>
    <row r="2990" spans="1:3" ht="12.75">
      <c r="A2990" s="59">
        <v>41168.070555555554</v>
      </c>
      <c r="B2990" s="128">
        <v>41168.070555555554</v>
      </c>
      <c r="C2990">
        <v>12.93</v>
      </c>
    </row>
    <row r="2991" spans="1:3" ht="12.75">
      <c r="A2991" s="59">
        <v>41168.112222222226</v>
      </c>
      <c r="B2991" s="128">
        <v>41168.112222222226</v>
      </c>
      <c r="C2991">
        <v>12.93</v>
      </c>
    </row>
    <row r="2992" spans="1:3" ht="12.75">
      <c r="A2992" s="59">
        <v>41168.15388888889</v>
      </c>
      <c r="B2992" s="128">
        <v>41168.15388888889</v>
      </c>
      <c r="C2992">
        <v>12.93</v>
      </c>
    </row>
    <row r="2993" spans="1:3" ht="12.75">
      <c r="A2993" s="59">
        <v>41168.195555555554</v>
      </c>
      <c r="B2993" s="128">
        <v>41168.195555555554</v>
      </c>
      <c r="C2993">
        <v>12.93</v>
      </c>
    </row>
    <row r="2994" spans="1:3" ht="12.75">
      <c r="A2994" s="59">
        <v>41168.237222222226</v>
      </c>
      <c r="B2994" s="128">
        <v>41168.237222222226</v>
      </c>
      <c r="C2994">
        <v>12.55</v>
      </c>
    </row>
    <row r="2995" spans="1:3" ht="12.75">
      <c r="A2995" s="59">
        <v>41168.27888888889</v>
      </c>
      <c r="B2995" s="128">
        <v>41168.27888888889</v>
      </c>
      <c r="C2995">
        <v>12.55</v>
      </c>
    </row>
    <row r="2996" spans="1:3" ht="12.75">
      <c r="A2996" s="59">
        <v>41168.320555555554</v>
      </c>
      <c r="B2996" s="128">
        <v>41168.320555555554</v>
      </c>
      <c r="C2996">
        <v>12.55</v>
      </c>
    </row>
    <row r="2997" spans="1:3" ht="12.75">
      <c r="A2997" s="59">
        <v>41168.362222222226</v>
      </c>
      <c r="B2997" s="128">
        <v>41168.362222222226</v>
      </c>
      <c r="C2997">
        <v>12.55</v>
      </c>
    </row>
    <row r="2998" spans="1:3" ht="12.75">
      <c r="A2998" s="59">
        <v>41168.40388888889</v>
      </c>
      <c r="B2998" s="128">
        <v>41168.40388888889</v>
      </c>
      <c r="C2998">
        <v>12.55</v>
      </c>
    </row>
    <row r="2999" spans="1:3" ht="12.75">
      <c r="A2999" s="59">
        <v>41168.445555555554</v>
      </c>
      <c r="B2999" s="128">
        <v>41168.445555555554</v>
      </c>
      <c r="C2999">
        <v>12.93</v>
      </c>
    </row>
    <row r="3000" spans="1:3" ht="12.75">
      <c r="A3000" s="59">
        <v>41168.487222222226</v>
      </c>
      <c r="B3000" s="128">
        <v>41168.487222222226</v>
      </c>
      <c r="C3000">
        <v>12.93</v>
      </c>
    </row>
    <row r="3001" spans="1:3" ht="12.75">
      <c r="A3001" s="59">
        <v>41168.52888888889</v>
      </c>
      <c r="B3001" s="128">
        <v>41168.52888888889</v>
      </c>
      <c r="C3001">
        <v>13.32</v>
      </c>
    </row>
    <row r="3002" spans="1:3" ht="12.75">
      <c r="A3002" s="59">
        <v>41168.570555555554</v>
      </c>
      <c r="B3002" s="128">
        <v>41168.570555555554</v>
      </c>
      <c r="C3002">
        <v>13.7</v>
      </c>
    </row>
    <row r="3003" spans="1:3" ht="12.75">
      <c r="A3003" s="59">
        <v>41168.612222222226</v>
      </c>
      <c r="B3003" s="128">
        <v>41168.612222222226</v>
      </c>
      <c r="C3003">
        <v>13.7</v>
      </c>
    </row>
    <row r="3004" spans="1:3" ht="12.75">
      <c r="A3004" s="59">
        <v>41168.65388888889</v>
      </c>
      <c r="B3004" s="128">
        <v>41168.65388888889</v>
      </c>
      <c r="C3004">
        <v>13.7</v>
      </c>
    </row>
    <row r="3005" spans="1:3" ht="12.75">
      <c r="A3005" s="59">
        <v>41168.695555555554</v>
      </c>
      <c r="B3005" s="128">
        <v>41168.695555555554</v>
      </c>
      <c r="C3005">
        <v>13.32</v>
      </c>
    </row>
    <row r="3006" spans="1:3" ht="12.75">
      <c r="A3006" s="59">
        <v>41168.737222222226</v>
      </c>
      <c r="B3006" s="128">
        <v>41168.737222222226</v>
      </c>
      <c r="C3006">
        <v>13.32</v>
      </c>
    </row>
    <row r="3007" spans="1:3" ht="12.75">
      <c r="A3007" s="59">
        <v>41168.77888888889</v>
      </c>
      <c r="B3007" s="128">
        <v>41168.77888888889</v>
      </c>
      <c r="C3007">
        <v>13.32</v>
      </c>
    </row>
    <row r="3008" spans="1:3" ht="12.75">
      <c r="A3008" s="59">
        <v>41168.820555555554</v>
      </c>
      <c r="B3008" s="128">
        <v>41168.820555555554</v>
      </c>
      <c r="C3008">
        <v>13.32</v>
      </c>
    </row>
    <row r="3009" spans="1:3" ht="12.75">
      <c r="A3009" s="59">
        <v>41168.862222222226</v>
      </c>
      <c r="B3009" s="128">
        <v>41168.862222222226</v>
      </c>
      <c r="C3009">
        <v>13.32</v>
      </c>
    </row>
    <row r="3010" spans="1:3" ht="12.75">
      <c r="A3010" s="59">
        <v>41168.90388888889</v>
      </c>
      <c r="B3010" s="128">
        <v>41168.90388888889</v>
      </c>
      <c r="C3010">
        <v>13.32</v>
      </c>
    </row>
    <row r="3011" spans="1:3" ht="12.75">
      <c r="A3011" s="59">
        <v>41168.945555555554</v>
      </c>
      <c r="B3011" s="128">
        <v>41168.945555555554</v>
      </c>
      <c r="C3011">
        <v>12.93</v>
      </c>
    </row>
    <row r="3012" spans="1:3" ht="12.75">
      <c r="A3012" s="59">
        <v>41168.987222222226</v>
      </c>
      <c r="B3012" s="128">
        <v>41168.987222222226</v>
      </c>
      <c r="C3012">
        <v>12.93</v>
      </c>
    </row>
    <row r="3013" spans="1:3" ht="12.75">
      <c r="A3013" s="59">
        <v>41169.02888888889</v>
      </c>
      <c r="B3013" s="128">
        <v>41169.02888888889</v>
      </c>
      <c r="C3013">
        <v>12.93</v>
      </c>
    </row>
    <row r="3014" spans="1:3" ht="12.75">
      <c r="A3014" s="59">
        <v>41169.070555555554</v>
      </c>
      <c r="B3014" s="128">
        <v>41169.070555555554</v>
      </c>
      <c r="C3014">
        <v>12.93</v>
      </c>
    </row>
    <row r="3015" spans="1:3" ht="12.75">
      <c r="A3015" s="59">
        <v>41169.112222222226</v>
      </c>
      <c r="B3015" s="128">
        <v>41169.112222222226</v>
      </c>
      <c r="C3015">
        <v>12.55</v>
      </c>
    </row>
    <row r="3016" spans="1:3" ht="12.75">
      <c r="A3016" s="59">
        <v>41169.15388888889</v>
      </c>
      <c r="B3016" s="128">
        <v>41169.15388888889</v>
      </c>
      <c r="C3016">
        <v>12.55</v>
      </c>
    </row>
    <row r="3017" spans="1:3" ht="12.75">
      <c r="A3017" s="59">
        <v>41169.195555555554</v>
      </c>
      <c r="B3017" s="128">
        <v>41169.195555555554</v>
      </c>
      <c r="C3017">
        <v>12.55</v>
      </c>
    </row>
    <row r="3018" spans="1:3" ht="12.75">
      <c r="A3018" s="59">
        <v>41169.237222222226</v>
      </c>
      <c r="B3018" s="128">
        <v>41169.237222222226</v>
      </c>
      <c r="C3018">
        <v>12.55</v>
      </c>
    </row>
    <row r="3019" spans="1:3" ht="12.75">
      <c r="A3019" s="59">
        <v>41169.27888888889</v>
      </c>
      <c r="B3019" s="128">
        <v>41169.27888888889</v>
      </c>
      <c r="C3019">
        <v>12.16</v>
      </c>
    </row>
    <row r="3020" spans="1:3" ht="12.75">
      <c r="A3020" s="59">
        <v>41169.320555555554</v>
      </c>
      <c r="B3020" s="128">
        <v>41169.320555555554</v>
      </c>
      <c r="C3020">
        <v>12.16</v>
      </c>
    </row>
    <row r="3021" spans="1:3" ht="12.75">
      <c r="A3021" s="59">
        <v>41169.362222222226</v>
      </c>
      <c r="B3021" s="128">
        <v>41169.362222222226</v>
      </c>
      <c r="C3021">
        <v>12.16</v>
      </c>
    </row>
    <row r="3022" spans="1:3" ht="12.75">
      <c r="A3022" s="59">
        <v>41169.40388888889</v>
      </c>
      <c r="B3022" s="128">
        <v>41169.40388888889</v>
      </c>
      <c r="C3022">
        <v>12.55</v>
      </c>
    </row>
    <row r="3023" spans="1:3" ht="12.75">
      <c r="A3023" s="59">
        <v>41169.445555555554</v>
      </c>
      <c r="B3023" s="128">
        <v>41169.445555555554</v>
      </c>
      <c r="C3023">
        <v>12.55</v>
      </c>
    </row>
    <row r="3024" spans="1:3" ht="12.75">
      <c r="A3024" s="59">
        <v>41169.487222222226</v>
      </c>
      <c r="B3024" s="128">
        <v>41169.487222222226</v>
      </c>
      <c r="C3024">
        <v>12.93</v>
      </c>
    </row>
    <row r="3025" spans="1:3" ht="12.75">
      <c r="A3025" s="59">
        <v>41169.52888888889</v>
      </c>
      <c r="B3025" s="128">
        <v>41169.52888888889</v>
      </c>
      <c r="C3025">
        <v>12.93</v>
      </c>
    </row>
    <row r="3026" spans="1:3" ht="12.75">
      <c r="A3026" s="59">
        <v>41169.570555555554</v>
      </c>
      <c r="B3026" s="128">
        <v>41169.570555555554</v>
      </c>
      <c r="C3026">
        <v>13.32</v>
      </c>
    </row>
    <row r="3027" spans="1:3" ht="12.75">
      <c r="A3027" s="59">
        <v>41169.612222222226</v>
      </c>
      <c r="B3027" s="128">
        <v>41169.612222222226</v>
      </c>
      <c r="C3027">
        <v>13.7</v>
      </c>
    </row>
    <row r="3028" spans="1:3" ht="12.75">
      <c r="A3028" s="59">
        <v>41169.65388888889</v>
      </c>
      <c r="B3028" s="128">
        <v>41169.65388888889</v>
      </c>
      <c r="C3028">
        <v>13.7</v>
      </c>
    </row>
    <row r="3029" spans="1:3" ht="12.75">
      <c r="A3029" s="59">
        <v>41169.695555555554</v>
      </c>
      <c r="B3029" s="128">
        <v>41169.695555555554</v>
      </c>
      <c r="C3029">
        <v>13.32</v>
      </c>
    </row>
    <row r="3030" spans="1:3" ht="12.75">
      <c r="A3030" s="59">
        <v>41169.737222222226</v>
      </c>
      <c r="B3030" s="128">
        <v>41169.737222222226</v>
      </c>
      <c r="C3030">
        <v>13.32</v>
      </c>
    </row>
    <row r="3031" spans="1:3" ht="12.75">
      <c r="A3031" s="59">
        <v>41169.77888888889</v>
      </c>
      <c r="B3031" s="128">
        <v>41169.77888888889</v>
      </c>
      <c r="C3031">
        <v>12.93</v>
      </c>
    </row>
    <row r="3032" spans="1:3" ht="12.75">
      <c r="A3032" s="59">
        <v>41169.820555555554</v>
      </c>
      <c r="B3032" s="128">
        <v>41169.820555555554</v>
      </c>
      <c r="C3032">
        <v>12.93</v>
      </c>
    </row>
    <row r="3033" spans="1:3" ht="12.75">
      <c r="A3033" s="59">
        <v>41169.862222222226</v>
      </c>
      <c r="B3033" s="128">
        <v>41169.862222222226</v>
      </c>
      <c r="C3033">
        <v>12.93</v>
      </c>
    </row>
    <row r="3034" spans="1:3" ht="12.75">
      <c r="A3034" s="59">
        <v>41169.90388888889</v>
      </c>
      <c r="B3034" s="128">
        <v>41169.90388888889</v>
      </c>
      <c r="C3034">
        <v>12.93</v>
      </c>
    </row>
    <row r="3035" spans="1:3" ht="12.75">
      <c r="A3035" s="59">
        <v>41169.945555555554</v>
      </c>
      <c r="B3035" s="128">
        <v>41169.945555555554</v>
      </c>
      <c r="C3035">
        <v>12.93</v>
      </c>
    </row>
    <row r="3036" spans="1:3" ht="12.75">
      <c r="A3036" s="59">
        <v>41169.987222222226</v>
      </c>
      <c r="B3036" s="128">
        <v>41169.987222222226</v>
      </c>
      <c r="C3036">
        <v>12.93</v>
      </c>
    </row>
    <row r="3037" spans="1:3" ht="12.75">
      <c r="A3037" s="59">
        <v>41170.02888888889</v>
      </c>
      <c r="B3037" s="128">
        <v>41170.02888888889</v>
      </c>
      <c r="C3037">
        <v>12.93</v>
      </c>
    </row>
    <row r="3038" spans="1:3" ht="12.75">
      <c r="A3038" s="59">
        <v>41170.070555555554</v>
      </c>
      <c r="B3038" s="128">
        <v>41170.070555555554</v>
      </c>
      <c r="C3038">
        <v>12.93</v>
      </c>
    </row>
    <row r="3039" spans="1:3" ht="12.75">
      <c r="A3039" s="59">
        <v>41170.112222222226</v>
      </c>
      <c r="B3039" s="128">
        <v>41170.112222222226</v>
      </c>
      <c r="C3039">
        <v>12.55</v>
      </c>
    </row>
    <row r="3040" spans="1:3" ht="12.75">
      <c r="A3040" s="59">
        <v>41170.15388888889</v>
      </c>
      <c r="B3040" s="128">
        <v>41170.15388888889</v>
      </c>
      <c r="C3040">
        <v>12.55</v>
      </c>
    </row>
    <row r="3041" spans="1:3" ht="12.75">
      <c r="A3041" s="59">
        <v>41170.195555555554</v>
      </c>
      <c r="B3041" s="128">
        <v>41170.195555555554</v>
      </c>
      <c r="C3041">
        <v>12.55</v>
      </c>
    </row>
    <row r="3042" spans="1:3" ht="12.75">
      <c r="A3042" s="59">
        <v>41170.237222222226</v>
      </c>
      <c r="B3042" s="128">
        <v>41170.237222222226</v>
      </c>
      <c r="C3042">
        <v>12.55</v>
      </c>
    </row>
    <row r="3043" spans="1:3" ht="12.75">
      <c r="A3043" s="59">
        <v>41170.27888888889</v>
      </c>
      <c r="B3043" s="128">
        <v>41170.27888888889</v>
      </c>
      <c r="C3043">
        <v>12.16</v>
      </c>
    </row>
    <row r="3044" spans="1:3" ht="12.75">
      <c r="A3044" s="59">
        <v>41170.320555555554</v>
      </c>
      <c r="B3044" s="128">
        <v>41170.320555555554</v>
      </c>
      <c r="C3044">
        <v>12.16</v>
      </c>
    </row>
    <row r="3045" spans="1:3" ht="12.75">
      <c r="A3045" s="59">
        <v>41170.362222222226</v>
      </c>
      <c r="B3045" s="128">
        <v>41170.362222222226</v>
      </c>
      <c r="C3045">
        <v>12.16</v>
      </c>
    </row>
    <row r="3046" spans="1:3" ht="12.75">
      <c r="A3046" s="59">
        <v>41170.40388888889</v>
      </c>
      <c r="B3046" s="128">
        <v>41170.40388888889</v>
      </c>
      <c r="C3046">
        <v>12.16</v>
      </c>
    </row>
    <row r="3047" spans="1:3" ht="12.75">
      <c r="A3047" s="59">
        <v>41170.445555555554</v>
      </c>
      <c r="B3047" s="128">
        <v>41170.445555555554</v>
      </c>
      <c r="C3047">
        <v>12.55</v>
      </c>
    </row>
    <row r="3048" spans="1:3" ht="12.75">
      <c r="A3048" s="59">
        <v>41170.487222222226</v>
      </c>
      <c r="B3048" s="128">
        <v>41170.487222222226</v>
      </c>
      <c r="C3048">
        <v>12.55</v>
      </c>
    </row>
    <row r="3049" spans="1:3" ht="12.75">
      <c r="A3049" s="59">
        <v>41170.52888888889</v>
      </c>
      <c r="B3049" s="128">
        <v>41170.52888888889</v>
      </c>
      <c r="C3049">
        <v>12.93</v>
      </c>
    </row>
    <row r="3050" spans="1:3" ht="12.75">
      <c r="A3050" s="59">
        <v>41170.570555555554</v>
      </c>
      <c r="B3050" s="128">
        <v>41170.570555555554</v>
      </c>
      <c r="C3050">
        <v>13.32</v>
      </c>
    </row>
    <row r="3051" spans="1:3" ht="12.75">
      <c r="A3051" s="59">
        <v>41170.612222222226</v>
      </c>
      <c r="B3051" s="128">
        <v>41170.612222222226</v>
      </c>
      <c r="C3051">
        <v>13.7</v>
      </c>
    </row>
    <row r="3052" spans="1:3" ht="12.75">
      <c r="A3052" s="59">
        <v>41170.65388888889</v>
      </c>
      <c r="B3052" s="128">
        <v>41170.65388888889</v>
      </c>
      <c r="C3052">
        <v>13.7</v>
      </c>
    </row>
    <row r="3053" spans="1:3" ht="12.75">
      <c r="A3053" s="59">
        <v>41170.695555555554</v>
      </c>
      <c r="B3053" s="128">
        <v>41170.695555555554</v>
      </c>
      <c r="C3053">
        <v>13.32</v>
      </c>
    </row>
    <row r="3054" spans="1:3" ht="12.75">
      <c r="A3054" s="59">
        <v>41170.737222222226</v>
      </c>
      <c r="B3054" s="128">
        <v>41170.737222222226</v>
      </c>
      <c r="C3054">
        <v>13.32</v>
      </c>
    </row>
    <row r="3055" spans="1:3" ht="12.75">
      <c r="A3055" s="59">
        <v>41170.77888888889</v>
      </c>
      <c r="B3055" s="128">
        <v>41170.77888888889</v>
      </c>
      <c r="C3055">
        <v>12.93</v>
      </c>
    </row>
    <row r="3056" spans="1:3" ht="12.75">
      <c r="A3056" s="59">
        <v>41170.820555555554</v>
      </c>
      <c r="B3056" s="128">
        <v>41170.820555555554</v>
      </c>
      <c r="C3056">
        <v>12.93</v>
      </c>
    </row>
    <row r="3057" spans="1:3" ht="12.75">
      <c r="A3057" s="59">
        <v>41170.862222222226</v>
      </c>
      <c r="B3057" s="128">
        <v>41170.862222222226</v>
      </c>
      <c r="C3057">
        <v>12.93</v>
      </c>
    </row>
    <row r="3058" spans="1:3" ht="12.75">
      <c r="A3058" s="59">
        <v>41170.90388888889</v>
      </c>
      <c r="B3058" s="128">
        <v>41170.90388888889</v>
      </c>
      <c r="C3058">
        <v>12.93</v>
      </c>
    </row>
    <row r="3059" spans="1:3" ht="12.75">
      <c r="A3059" s="59">
        <v>41170.945555555554</v>
      </c>
      <c r="B3059" s="128">
        <v>41170.945555555554</v>
      </c>
      <c r="C3059">
        <v>12.93</v>
      </c>
    </row>
    <row r="3060" spans="1:3" ht="12.75">
      <c r="A3060" s="59">
        <v>41170.987222222226</v>
      </c>
      <c r="B3060" s="128">
        <v>41170.987222222226</v>
      </c>
      <c r="C3060">
        <v>12.93</v>
      </c>
    </row>
    <row r="3061" spans="1:3" ht="12.75">
      <c r="A3061" s="59">
        <v>41171.02888888889</v>
      </c>
      <c r="B3061" s="128">
        <v>41171.02888888889</v>
      </c>
      <c r="C3061">
        <v>12.93</v>
      </c>
    </row>
    <row r="3062" spans="1:3" ht="12.75">
      <c r="A3062" s="59">
        <v>41171.070555555554</v>
      </c>
      <c r="B3062" s="128">
        <v>41171.070555555554</v>
      </c>
      <c r="C3062">
        <v>12.93</v>
      </c>
    </row>
    <row r="3063" spans="1:3" ht="12.75">
      <c r="A3063" s="59">
        <v>41171.112222222226</v>
      </c>
      <c r="B3063" s="128">
        <v>41171.112222222226</v>
      </c>
      <c r="C3063">
        <v>12.93</v>
      </c>
    </row>
    <row r="3064" spans="1:3" ht="12.75">
      <c r="A3064" s="59">
        <v>41171.15388888889</v>
      </c>
      <c r="B3064" s="128">
        <v>41171.15388888889</v>
      </c>
      <c r="C3064">
        <v>12.55</v>
      </c>
    </row>
    <row r="3065" spans="1:3" ht="12.75">
      <c r="A3065" s="59">
        <v>41171.195555555554</v>
      </c>
      <c r="B3065" s="128">
        <v>41171.195555555554</v>
      </c>
      <c r="C3065">
        <v>12.55</v>
      </c>
    </row>
    <row r="3066" spans="1:3" ht="12.75">
      <c r="A3066" s="59">
        <v>41171.237222222226</v>
      </c>
      <c r="B3066" s="128">
        <v>41171.237222222226</v>
      </c>
      <c r="C3066">
        <v>12.55</v>
      </c>
    </row>
    <row r="3067" spans="1:3" ht="12.75">
      <c r="A3067" s="59">
        <v>41171.27888888889</v>
      </c>
      <c r="B3067" s="128">
        <v>41171.27888888889</v>
      </c>
      <c r="C3067">
        <v>12.16</v>
      </c>
    </row>
    <row r="3068" spans="1:3" ht="12.75">
      <c r="A3068" s="59">
        <v>41171.320555555554</v>
      </c>
      <c r="B3068" s="128">
        <v>41171.320555555554</v>
      </c>
      <c r="C3068">
        <v>12.16</v>
      </c>
    </row>
    <row r="3069" spans="1:3" ht="12.75">
      <c r="A3069" s="59">
        <v>41171.362222222226</v>
      </c>
      <c r="B3069" s="128">
        <v>41171.362222222226</v>
      </c>
      <c r="C3069">
        <v>12.55</v>
      </c>
    </row>
    <row r="3070" spans="1:3" ht="12.75">
      <c r="A3070" s="59">
        <v>41171.40388888889</v>
      </c>
      <c r="B3070" s="128">
        <v>41171.40388888889</v>
      </c>
      <c r="C3070">
        <v>12.55</v>
      </c>
    </row>
    <row r="3071" spans="1:3" ht="12.75">
      <c r="A3071" s="59">
        <v>41171.445555555554</v>
      </c>
      <c r="B3071" s="128">
        <v>41171.445555555554</v>
      </c>
      <c r="C3071">
        <v>12.55</v>
      </c>
    </row>
    <row r="3072" spans="1:3" ht="12.75">
      <c r="A3072" s="59">
        <v>41171.487222222226</v>
      </c>
      <c r="B3072" s="128">
        <v>41171.487222222226</v>
      </c>
      <c r="C3072">
        <v>12.93</v>
      </c>
    </row>
    <row r="3073" spans="1:3" ht="12.75">
      <c r="A3073" s="59">
        <v>41171.52888888889</v>
      </c>
      <c r="B3073" s="128">
        <v>41171.52888888889</v>
      </c>
      <c r="C3073">
        <v>12.93</v>
      </c>
    </row>
    <row r="3074" spans="1:3" ht="12.75">
      <c r="A3074" s="59">
        <v>41171.570555555554</v>
      </c>
      <c r="B3074" s="128">
        <v>41171.570555555554</v>
      </c>
      <c r="C3074">
        <v>13.32</v>
      </c>
    </row>
    <row r="3075" spans="1:3" ht="12.75">
      <c r="A3075" s="59">
        <v>41171.612222222226</v>
      </c>
      <c r="B3075" s="128">
        <v>41171.612222222226</v>
      </c>
      <c r="C3075">
        <v>13.32</v>
      </c>
    </row>
    <row r="3076" spans="1:3" ht="12.75">
      <c r="A3076" s="59">
        <v>41171.65388888889</v>
      </c>
      <c r="B3076" s="128">
        <v>41171.65388888889</v>
      </c>
      <c r="C3076">
        <v>13.7</v>
      </c>
    </row>
    <row r="3077" spans="1:3" ht="12.75">
      <c r="A3077" s="59">
        <v>41171.695555555554</v>
      </c>
      <c r="B3077" s="128">
        <v>41171.695555555554</v>
      </c>
      <c r="C3077">
        <v>13.32</v>
      </c>
    </row>
    <row r="3078" spans="1:3" ht="12.75">
      <c r="A3078" s="59">
        <v>41171.737222222226</v>
      </c>
      <c r="B3078" s="128">
        <v>41171.737222222226</v>
      </c>
      <c r="C3078">
        <v>13.32</v>
      </c>
    </row>
    <row r="3079" spans="1:3" ht="12.75">
      <c r="A3079" s="59">
        <v>41171.77888888889</v>
      </c>
      <c r="B3079" s="128">
        <v>41171.77888888889</v>
      </c>
      <c r="C3079">
        <v>12.93</v>
      </c>
    </row>
    <row r="3080" spans="1:3" ht="12.75">
      <c r="A3080" s="59">
        <v>41171.820555555554</v>
      </c>
      <c r="B3080" s="128">
        <v>41171.820555555554</v>
      </c>
      <c r="C3080">
        <v>12.93</v>
      </c>
    </row>
    <row r="3081" spans="1:3" ht="12.75">
      <c r="A3081" s="59">
        <v>41171.862222222226</v>
      </c>
      <c r="B3081" s="128">
        <v>41171.862222222226</v>
      </c>
      <c r="C3081">
        <v>12.93</v>
      </c>
    </row>
    <row r="3082" spans="1:3" ht="12.75">
      <c r="A3082" s="59">
        <v>41171.90388888889</v>
      </c>
      <c r="B3082" s="128">
        <v>41171.90388888889</v>
      </c>
      <c r="C3082">
        <v>12.93</v>
      </c>
    </row>
    <row r="3083" spans="1:3" ht="12.75">
      <c r="A3083" s="59">
        <v>41171.945555555554</v>
      </c>
      <c r="B3083" s="128">
        <v>41171.945555555554</v>
      </c>
      <c r="C3083">
        <v>12.93</v>
      </c>
    </row>
    <row r="3084" spans="1:3" ht="12.75">
      <c r="A3084" s="59">
        <v>41171.987222222226</v>
      </c>
      <c r="B3084" s="128">
        <v>41171.987222222226</v>
      </c>
      <c r="C3084">
        <v>12.93</v>
      </c>
    </row>
    <row r="3085" spans="1:3" ht="12.75">
      <c r="A3085" s="59">
        <v>41172.02888888889</v>
      </c>
      <c r="B3085" s="128">
        <v>41172.02888888889</v>
      </c>
      <c r="C3085">
        <v>12.93</v>
      </c>
    </row>
    <row r="3086" spans="1:3" ht="12.75">
      <c r="A3086" s="59">
        <v>41172.070555555554</v>
      </c>
      <c r="B3086" s="128">
        <v>41172.070555555554</v>
      </c>
      <c r="C3086">
        <v>12.55</v>
      </c>
    </row>
    <row r="3087" spans="1:3" ht="12.75">
      <c r="A3087" s="59">
        <v>41172.112222222226</v>
      </c>
      <c r="B3087" s="128">
        <v>41172.112222222226</v>
      </c>
      <c r="C3087">
        <v>12.55</v>
      </c>
    </row>
    <row r="3088" spans="1:3" ht="12.75">
      <c r="A3088" s="59">
        <v>41172.15388888889</v>
      </c>
      <c r="B3088" s="128">
        <v>41172.15388888889</v>
      </c>
      <c r="C3088">
        <v>12.55</v>
      </c>
    </row>
    <row r="3089" spans="1:3" ht="12.75">
      <c r="A3089" s="59">
        <v>41172.195555555554</v>
      </c>
      <c r="B3089" s="128">
        <v>41172.195555555554</v>
      </c>
      <c r="C3089">
        <v>12.55</v>
      </c>
    </row>
    <row r="3090" spans="1:3" ht="12.75">
      <c r="A3090" s="59">
        <v>41172.237222222226</v>
      </c>
      <c r="B3090" s="128">
        <v>41172.237222222226</v>
      </c>
      <c r="C3090">
        <v>12.16</v>
      </c>
    </row>
    <row r="3091" spans="1:3" ht="12.75">
      <c r="A3091" s="59">
        <v>41172.27888888889</v>
      </c>
      <c r="B3091" s="128">
        <v>41172.27888888889</v>
      </c>
      <c r="C3091">
        <v>12.16</v>
      </c>
    </row>
    <row r="3092" spans="1:3" ht="12.75">
      <c r="A3092" s="59">
        <v>41172.320555555554</v>
      </c>
      <c r="B3092" s="128">
        <v>41172.320555555554</v>
      </c>
      <c r="C3092">
        <v>12.16</v>
      </c>
    </row>
    <row r="3093" spans="1:3" ht="12.75">
      <c r="A3093" s="59">
        <v>41172.362222222226</v>
      </c>
      <c r="B3093" s="128">
        <v>41172.362222222226</v>
      </c>
      <c r="C3093">
        <v>12.16</v>
      </c>
    </row>
    <row r="3094" spans="1:3" ht="12.75">
      <c r="A3094" s="59">
        <v>41172.40388888889</v>
      </c>
      <c r="B3094" s="128">
        <v>41172.40388888889</v>
      </c>
      <c r="C3094">
        <v>12.55</v>
      </c>
    </row>
    <row r="3095" spans="1:3" ht="12.75">
      <c r="A3095" s="59">
        <v>41172.445555555554</v>
      </c>
      <c r="B3095" s="128">
        <v>41172.445555555554</v>
      </c>
      <c r="C3095">
        <v>12.55</v>
      </c>
    </row>
    <row r="3096" spans="1:3" ht="12.75">
      <c r="A3096" s="59">
        <v>41172.487222222226</v>
      </c>
      <c r="B3096" s="128">
        <v>41172.487222222226</v>
      </c>
      <c r="C3096">
        <v>12.93</v>
      </c>
    </row>
    <row r="3097" spans="1:3" ht="12.75">
      <c r="A3097" s="59">
        <v>41172.52888888889</v>
      </c>
      <c r="B3097" s="128">
        <v>41172.52888888889</v>
      </c>
      <c r="C3097">
        <v>12.93</v>
      </c>
    </row>
    <row r="3098" spans="1:3" ht="12.75">
      <c r="A3098" s="59">
        <v>41172.570555555554</v>
      </c>
      <c r="B3098" s="128">
        <v>41172.570555555554</v>
      </c>
      <c r="C3098">
        <v>13.32</v>
      </c>
    </row>
    <row r="3099" spans="1:3" ht="12.75">
      <c r="A3099" s="59">
        <v>41172.612222222226</v>
      </c>
      <c r="B3099" s="128">
        <v>41172.612222222226</v>
      </c>
      <c r="C3099">
        <v>13.7</v>
      </c>
    </row>
    <row r="3100" spans="1:3" ht="12.75">
      <c r="A3100" s="59">
        <v>41172.65388888889</v>
      </c>
      <c r="B3100" s="128">
        <v>41172.65388888889</v>
      </c>
      <c r="C3100">
        <v>13.7</v>
      </c>
    </row>
    <row r="3101" spans="1:3" ht="12.75">
      <c r="A3101" s="59">
        <v>41172.695555555554</v>
      </c>
      <c r="B3101" s="128">
        <v>41172.695555555554</v>
      </c>
      <c r="C3101">
        <v>13.32</v>
      </c>
    </row>
    <row r="3102" spans="1:3" ht="12.75">
      <c r="A3102" s="59">
        <v>41172.737222222226</v>
      </c>
      <c r="B3102" s="128">
        <v>41172.737222222226</v>
      </c>
      <c r="C3102">
        <v>12.93</v>
      </c>
    </row>
    <row r="3103" spans="1:3" ht="12.75">
      <c r="A3103" s="59">
        <v>41172.77888888889</v>
      </c>
      <c r="B3103" s="128">
        <v>41172.77888888889</v>
      </c>
      <c r="C3103">
        <v>12.93</v>
      </c>
    </row>
    <row r="3104" spans="1:3" ht="12.75">
      <c r="A3104" s="59">
        <v>41172.820555555554</v>
      </c>
      <c r="B3104" s="128">
        <v>41172.820555555554</v>
      </c>
      <c r="C3104">
        <v>12.93</v>
      </c>
    </row>
    <row r="3105" spans="1:3" ht="12.75">
      <c r="A3105" s="59">
        <v>41172.862222222226</v>
      </c>
      <c r="B3105" s="128">
        <v>41172.862222222226</v>
      </c>
      <c r="C3105">
        <v>12.93</v>
      </c>
    </row>
    <row r="3106" spans="1:3" ht="12.75">
      <c r="A3106" s="59">
        <v>41172.90388888889</v>
      </c>
      <c r="B3106" s="128">
        <v>41172.90388888889</v>
      </c>
      <c r="C3106">
        <v>12.93</v>
      </c>
    </row>
    <row r="3107" spans="1:3" ht="12.75">
      <c r="A3107" s="59">
        <v>41172.945555555554</v>
      </c>
      <c r="B3107" s="128">
        <v>41172.945555555554</v>
      </c>
      <c r="C3107">
        <v>12.93</v>
      </c>
    </row>
    <row r="3108" spans="1:3" ht="12.75">
      <c r="A3108" s="59">
        <v>41172.987222222226</v>
      </c>
      <c r="B3108" s="128">
        <v>41172.987222222226</v>
      </c>
      <c r="C3108">
        <v>12.93</v>
      </c>
    </row>
    <row r="3109" spans="1:3" ht="12.75">
      <c r="A3109" s="59">
        <v>41173.02888888889</v>
      </c>
      <c r="B3109" s="128">
        <v>41173.02888888889</v>
      </c>
      <c r="C3109">
        <v>12.93</v>
      </c>
    </row>
    <row r="3110" spans="1:3" ht="12.75">
      <c r="A3110" s="59">
        <v>41173.070555555554</v>
      </c>
      <c r="B3110" s="128">
        <v>41173.070555555554</v>
      </c>
      <c r="C3110">
        <v>12.93</v>
      </c>
    </row>
    <row r="3111" spans="1:3" ht="12.75">
      <c r="A3111" s="59">
        <v>41173.112222222226</v>
      </c>
      <c r="B3111" s="128">
        <v>41173.112222222226</v>
      </c>
      <c r="C3111">
        <v>12.55</v>
      </c>
    </row>
    <row r="3112" spans="1:3" ht="12.75">
      <c r="A3112" s="59">
        <v>41173.15388888889</v>
      </c>
      <c r="B3112" s="128">
        <v>41173.15388888889</v>
      </c>
      <c r="C3112">
        <v>12.55</v>
      </c>
    </row>
    <row r="3113" spans="1:3" ht="12.75">
      <c r="A3113" s="59">
        <v>41173.195555555554</v>
      </c>
      <c r="B3113" s="128">
        <v>41173.195555555554</v>
      </c>
      <c r="C3113">
        <v>12.55</v>
      </c>
    </row>
    <row r="3114" spans="1:3" ht="12.75">
      <c r="A3114" s="59">
        <v>41173.237222222226</v>
      </c>
      <c r="B3114" s="128">
        <v>41173.237222222226</v>
      </c>
      <c r="C3114">
        <v>12.55</v>
      </c>
    </row>
    <row r="3115" spans="1:3" ht="12.75">
      <c r="A3115" s="59">
        <v>41173.27888888889</v>
      </c>
      <c r="B3115" s="128">
        <v>41173.27888888889</v>
      </c>
      <c r="C3115">
        <v>12.55</v>
      </c>
    </row>
    <row r="3116" spans="1:3" ht="12.75">
      <c r="A3116" s="59">
        <v>41173.320555555554</v>
      </c>
      <c r="B3116" s="128">
        <v>41173.320555555554</v>
      </c>
      <c r="C3116">
        <v>12.55</v>
      </c>
    </row>
    <row r="3117" spans="1:3" ht="12.75">
      <c r="A3117" s="59">
        <v>41173.362222222226</v>
      </c>
      <c r="B3117" s="128">
        <v>41173.362222222226</v>
      </c>
      <c r="C3117">
        <v>12.55</v>
      </c>
    </row>
    <row r="3118" spans="1:3" ht="12.75">
      <c r="A3118" s="59">
        <v>41173.40388888889</v>
      </c>
      <c r="B3118" s="128">
        <v>41173.40388888889</v>
      </c>
      <c r="C3118">
        <v>12.55</v>
      </c>
    </row>
    <row r="3119" spans="1:3" ht="12.75">
      <c r="A3119" s="59">
        <v>41173.445555555554</v>
      </c>
      <c r="B3119" s="128">
        <v>41173.445555555554</v>
      </c>
      <c r="C3119">
        <v>12.55</v>
      </c>
    </row>
    <row r="3120" spans="1:3" ht="12.75">
      <c r="A3120" s="59">
        <v>41173.487222222226</v>
      </c>
      <c r="B3120" s="128">
        <v>41173.487222222226</v>
      </c>
      <c r="C3120">
        <v>12.93</v>
      </c>
    </row>
    <row r="3121" spans="1:3" ht="12.75">
      <c r="A3121" s="59">
        <v>41173.52888888889</v>
      </c>
      <c r="B3121" s="128">
        <v>41173.52888888889</v>
      </c>
      <c r="C3121">
        <v>12.93</v>
      </c>
    </row>
    <row r="3122" spans="1:3" ht="12.75">
      <c r="A3122" s="59">
        <v>41173.570555555554</v>
      </c>
      <c r="B3122" s="128">
        <v>41173.570555555554</v>
      </c>
      <c r="C3122">
        <v>13.32</v>
      </c>
    </row>
    <row r="3123" spans="1:3" ht="12.75">
      <c r="A3123" s="59">
        <v>41173.612222222226</v>
      </c>
      <c r="B3123" s="128">
        <v>41173.612222222226</v>
      </c>
      <c r="C3123">
        <v>13.32</v>
      </c>
    </row>
    <row r="3124" spans="1:3" ht="12.75">
      <c r="A3124" s="59">
        <v>41173.65388888889</v>
      </c>
      <c r="B3124" s="128">
        <v>41173.65388888889</v>
      </c>
      <c r="C3124">
        <v>13.32</v>
      </c>
    </row>
    <row r="3125" spans="1:3" ht="12.75">
      <c r="A3125" s="59">
        <v>41173.695555555554</v>
      </c>
      <c r="B3125" s="128">
        <v>41173.695555555554</v>
      </c>
      <c r="C3125">
        <v>13.32</v>
      </c>
    </row>
    <row r="3126" spans="1:3" ht="12.75">
      <c r="A3126" s="59">
        <v>41173.737222222226</v>
      </c>
      <c r="B3126" s="128">
        <v>41173.737222222226</v>
      </c>
      <c r="C3126">
        <v>13.32</v>
      </c>
    </row>
    <row r="3127" spans="1:3" ht="12.75">
      <c r="A3127" s="59">
        <v>41173.77888888889</v>
      </c>
      <c r="B3127" s="128">
        <v>41173.77888888889</v>
      </c>
      <c r="C3127">
        <v>12.93</v>
      </c>
    </row>
    <row r="3128" spans="1:3" ht="12.75">
      <c r="A3128" s="59">
        <v>41173.820555555554</v>
      </c>
      <c r="B3128" s="128">
        <v>41173.820555555554</v>
      </c>
      <c r="C3128">
        <v>12.93</v>
      </c>
    </row>
    <row r="3129" spans="1:3" ht="12.75">
      <c r="A3129" s="59">
        <v>41173.862222222226</v>
      </c>
      <c r="B3129" s="128">
        <v>41173.862222222226</v>
      </c>
      <c r="C3129">
        <v>12.93</v>
      </c>
    </row>
    <row r="3130" spans="1:3" ht="12.75">
      <c r="A3130" s="59">
        <v>41173.90388888889</v>
      </c>
      <c r="B3130" s="128">
        <v>41173.90388888889</v>
      </c>
      <c r="C3130">
        <v>12.93</v>
      </c>
    </row>
    <row r="3131" spans="1:3" ht="12.75">
      <c r="A3131" s="59">
        <v>41173.945555555554</v>
      </c>
      <c r="B3131" s="128">
        <v>41173.945555555554</v>
      </c>
      <c r="C3131">
        <v>12.93</v>
      </c>
    </row>
    <row r="3132" spans="1:3" ht="12.75">
      <c r="A3132" s="59">
        <v>41173.987222222226</v>
      </c>
      <c r="B3132" s="128">
        <v>41173.987222222226</v>
      </c>
      <c r="C3132">
        <v>12.93</v>
      </c>
    </row>
    <row r="3133" spans="1:3" ht="12.75">
      <c r="A3133" s="59">
        <v>41174.02888888889</v>
      </c>
      <c r="B3133" s="128">
        <v>41174.02888888889</v>
      </c>
      <c r="C3133">
        <v>12.55</v>
      </c>
    </row>
    <row r="3134" spans="1:3" ht="12.75">
      <c r="A3134" s="59">
        <v>41174.070555555554</v>
      </c>
      <c r="B3134" s="128">
        <v>41174.070555555554</v>
      </c>
      <c r="C3134">
        <v>12.55</v>
      </c>
    </row>
    <row r="3135" spans="1:3" ht="12.75">
      <c r="A3135" s="59">
        <v>41174.112222222226</v>
      </c>
      <c r="B3135" s="128">
        <v>41174.112222222226</v>
      </c>
      <c r="C3135">
        <v>12.55</v>
      </c>
    </row>
    <row r="3136" spans="1:3" ht="12.75">
      <c r="A3136" s="59">
        <v>41174.15388888889</v>
      </c>
      <c r="B3136" s="128">
        <v>41174.15388888889</v>
      </c>
      <c r="C3136">
        <v>12.55</v>
      </c>
    </row>
    <row r="3137" spans="1:3" ht="12.75">
      <c r="A3137" s="59">
        <v>41174.195555555554</v>
      </c>
      <c r="B3137" s="128">
        <v>41174.195555555554</v>
      </c>
      <c r="C3137">
        <v>12.55</v>
      </c>
    </row>
    <row r="3138" spans="1:3" ht="12.75">
      <c r="A3138" s="59">
        <v>41174.237222222226</v>
      </c>
      <c r="B3138" s="128">
        <v>41174.237222222226</v>
      </c>
      <c r="C3138">
        <v>12.16</v>
      </c>
    </row>
    <row r="3139" spans="1:3" ht="12.75">
      <c r="A3139" s="59">
        <v>41174.27888888889</v>
      </c>
      <c r="B3139" s="128">
        <v>41174.27888888889</v>
      </c>
      <c r="C3139">
        <v>12.16</v>
      </c>
    </row>
    <row r="3140" spans="1:3" ht="12.75">
      <c r="A3140" s="59">
        <v>41174.320555555554</v>
      </c>
      <c r="B3140" s="128">
        <v>41174.320555555554</v>
      </c>
      <c r="C3140">
        <v>12.16</v>
      </c>
    </row>
    <row r="3141" spans="1:3" ht="12.75">
      <c r="A3141" s="59">
        <v>41174.362222222226</v>
      </c>
      <c r="B3141" s="128">
        <v>41174.362222222226</v>
      </c>
      <c r="C3141">
        <v>12.16</v>
      </c>
    </row>
    <row r="3142" spans="1:3" ht="12.75">
      <c r="A3142" s="59">
        <v>41174.40388888889</v>
      </c>
      <c r="B3142" s="128">
        <v>41174.40388888889</v>
      </c>
      <c r="C3142">
        <v>12.16</v>
      </c>
    </row>
    <row r="3143" spans="1:3" ht="12.75">
      <c r="A3143" s="59">
        <v>41174.445555555554</v>
      </c>
      <c r="B3143" s="128">
        <v>41174.445555555554</v>
      </c>
      <c r="C3143">
        <v>12.55</v>
      </c>
    </row>
    <row r="3144" spans="1:3" ht="12.75">
      <c r="A3144" s="59">
        <v>41174.487222222226</v>
      </c>
      <c r="B3144" s="128">
        <v>41174.487222222226</v>
      </c>
      <c r="C3144">
        <v>12.93</v>
      </c>
    </row>
    <row r="3145" spans="1:3" ht="12.75">
      <c r="A3145" s="59">
        <v>41174.52888888889</v>
      </c>
      <c r="B3145" s="128">
        <v>41174.52888888889</v>
      </c>
      <c r="C3145">
        <v>12.93</v>
      </c>
    </row>
    <row r="3146" spans="1:3" ht="12.75">
      <c r="A3146" s="59">
        <v>41174.570555555554</v>
      </c>
      <c r="B3146" s="128">
        <v>41174.570555555554</v>
      </c>
      <c r="C3146">
        <v>13.32</v>
      </c>
    </row>
    <row r="3147" spans="1:3" ht="12.75">
      <c r="A3147" s="59">
        <v>41174.612222222226</v>
      </c>
      <c r="B3147" s="128">
        <v>41174.612222222226</v>
      </c>
      <c r="C3147">
        <v>13.32</v>
      </c>
    </row>
    <row r="3148" spans="1:3" ht="12.75">
      <c r="A3148" s="59">
        <v>41174.65388888889</v>
      </c>
      <c r="B3148" s="128">
        <v>41174.65388888889</v>
      </c>
      <c r="C3148">
        <v>13.32</v>
      </c>
    </row>
    <row r="3149" spans="1:3" ht="12.75">
      <c r="A3149" s="59">
        <v>41174.695555555554</v>
      </c>
      <c r="B3149" s="128">
        <v>41174.695555555554</v>
      </c>
      <c r="C3149">
        <v>12.93</v>
      </c>
    </row>
    <row r="3150" spans="1:3" ht="12.75">
      <c r="A3150" s="59">
        <v>41174.737222222226</v>
      </c>
      <c r="B3150" s="128">
        <v>41174.737222222226</v>
      </c>
      <c r="C3150">
        <v>12.93</v>
      </c>
    </row>
    <row r="3151" spans="1:3" ht="12.75">
      <c r="A3151" s="59">
        <v>41174.77888888889</v>
      </c>
      <c r="B3151" s="128">
        <v>41174.77888888889</v>
      </c>
      <c r="C3151">
        <v>12.93</v>
      </c>
    </row>
    <row r="3152" spans="1:3" ht="12.75">
      <c r="A3152" s="59">
        <v>41174.820555555554</v>
      </c>
      <c r="B3152" s="128">
        <v>41174.820555555554</v>
      </c>
      <c r="C3152">
        <v>12.93</v>
      </c>
    </row>
    <row r="3153" spans="1:3" ht="12.75">
      <c r="A3153" s="59">
        <v>41174.862222222226</v>
      </c>
      <c r="B3153" s="128">
        <v>41174.862222222226</v>
      </c>
      <c r="C3153">
        <v>12.55</v>
      </c>
    </row>
    <row r="3154" spans="1:3" ht="12.75">
      <c r="A3154" s="59">
        <v>41174.90388888889</v>
      </c>
      <c r="B3154" s="128">
        <v>41174.90388888889</v>
      </c>
      <c r="C3154">
        <v>12.55</v>
      </c>
    </row>
    <row r="3155" spans="1:3" ht="12.75">
      <c r="A3155" s="59">
        <v>41174.945555555554</v>
      </c>
      <c r="B3155" s="128">
        <v>41174.945555555554</v>
      </c>
      <c r="C3155">
        <v>12.55</v>
      </c>
    </row>
    <row r="3156" spans="1:3" ht="12.75">
      <c r="A3156" s="59">
        <v>41174.987222222226</v>
      </c>
      <c r="B3156" s="128">
        <v>41174.987222222226</v>
      </c>
      <c r="C3156">
        <v>12.55</v>
      </c>
    </row>
    <row r="3157" spans="1:3" ht="12.75">
      <c r="A3157" s="59">
        <v>41175.02888888889</v>
      </c>
      <c r="B3157" s="128">
        <v>41175.02888888889</v>
      </c>
      <c r="C3157">
        <v>12.55</v>
      </c>
    </row>
    <row r="3158" spans="1:3" ht="12.75">
      <c r="A3158" s="59">
        <v>41175.070555555554</v>
      </c>
      <c r="B3158" s="128">
        <v>41175.070555555554</v>
      </c>
      <c r="C3158">
        <v>12.55</v>
      </c>
    </row>
    <row r="3159" spans="1:3" ht="12.75">
      <c r="A3159" s="59">
        <v>41175.112222222226</v>
      </c>
      <c r="B3159" s="128">
        <v>41175.112222222226</v>
      </c>
      <c r="C3159">
        <v>12.55</v>
      </c>
    </row>
    <row r="3160" spans="1:3" ht="12.75">
      <c r="A3160" s="59">
        <v>41175.15388888889</v>
      </c>
      <c r="B3160" s="128">
        <v>41175.15388888889</v>
      </c>
      <c r="C3160">
        <v>12.55</v>
      </c>
    </row>
    <row r="3161" spans="1:3" ht="12.75">
      <c r="A3161" s="59">
        <v>41175.195555555554</v>
      </c>
      <c r="B3161" s="128">
        <v>41175.195555555554</v>
      </c>
      <c r="C3161">
        <v>12.55</v>
      </c>
    </row>
    <row r="3162" spans="1:3" ht="12.75">
      <c r="A3162" s="59">
        <v>41175.237222222226</v>
      </c>
      <c r="B3162" s="128">
        <v>41175.237222222226</v>
      </c>
      <c r="C3162">
        <v>12.55</v>
      </c>
    </row>
    <row r="3163" spans="1:3" ht="12.75">
      <c r="A3163" s="59">
        <v>41175.27888888889</v>
      </c>
      <c r="B3163" s="128">
        <v>41175.27888888889</v>
      </c>
      <c r="C3163">
        <v>12.55</v>
      </c>
    </row>
    <row r="3164" spans="1:3" ht="12.75">
      <c r="A3164" s="59">
        <v>41175.320555555554</v>
      </c>
      <c r="B3164" s="128">
        <v>41175.320555555554</v>
      </c>
      <c r="C3164">
        <v>12.55</v>
      </c>
    </row>
    <row r="3165" spans="1:3" ht="12.75">
      <c r="A3165" s="59">
        <v>41175.362222222226</v>
      </c>
      <c r="B3165" s="128">
        <v>41175.362222222226</v>
      </c>
      <c r="C3165">
        <v>12.55</v>
      </c>
    </row>
    <row r="3166" spans="1:3" ht="12.75">
      <c r="A3166" s="59">
        <v>41175.40388888889</v>
      </c>
      <c r="B3166" s="128">
        <v>41175.40388888889</v>
      </c>
      <c r="C3166">
        <v>12.55</v>
      </c>
    </row>
    <row r="3167" spans="1:3" ht="12.75">
      <c r="A3167" s="59">
        <v>41175.445555555554</v>
      </c>
      <c r="B3167" s="128">
        <v>41175.445555555554</v>
      </c>
      <c r="C3167">
        <v>12.93</v>
      </c>
    </row>
    <row r="3168" spans="1:3" ht="12.75">
      <c r="A3168" s="59">
        <v>41175.487222222226</v>
      </c>
      <c r="B3168" s="128">
        <v>41175.487222222226</v>
      </c>
      <c r="C3168">
        <v>12.93</v>
      </c>
    </row>
    <row r="3169" spans="1:3" ht="12.75">
      <c r="A3169" s="59">
        <v>41175.52888888889</v>
      </c>
      <c r="B3169" s="128">
        <v>41175.52888888889</v>
      </c>
      <c r="C3169">
        <v>12.93</v>
      </c>
    </row>
    <row r="3170" spans="1:3" ht="12.75">
      <c r="A3170" s="59">
        <v>41175.570555555554</v>
      </c>
      <c r="B3170" s="128">
        <v>41175.570555555554</v>
      </c>
      <c r="C3170">
        <v>12.93</v>
      </c>
    </row>
    <row r="3171" spans="1:3" ht="12.75">
      <c r="A3171" s="59">
        <v>41175.612222222226</v>
      </c>
      <c r="B3171" s="128">
        <v>41175.612222222226</v>
      </c>
      <c r="C3171">
        <v>12.93</v>
      </c>
    </row>
    <row r="3172" spans="1:3" ht="12.75">
      <c r="A3172" s="59">
        <v>41175.65388888889</v>
      </c>
      <c r="B3172" s="128">
        <v>41175.65388888889</v>
      </c>
      <c r="C3172">
        <v>12.93</v>
      </c>
    </row>
    <row r="3173" spans="1:3" ht="12.75">
      <c r="A3173" s="59">
        <v>41175.695555555554</v>
      </c>
      <c r="B3173" s="128">
        <v>41175.695555555554</v>
      </c>
      <c r="C3173">
        <v>12.93</v>
      </c>
    </row>
    <row r="3174" spans="1:3" ht="12.75">
      <c r="A3174" s="59">
        <v>41175.737222222226</v>
      </c>
      <c r="B3174" s="128">
        <v>41175.737222222226</v>
      </c>
      <c r="C3174">
        <v>12.93</v>
      </c>
    </row>
    <row r="3175" spans="1:3" ht="12.75">
      <c r="A3175" s="59">
        <v>41175.77888888889</v>
      </c>
      <c r="B3175" s="128">
        <v>41175.77888888889</v>
      </c>
      <c r="C3175">
        <v>12.93</v>
      </c>
    </row>
    <row r="3176" spans="1:3" ht="12.75">
      <c r="A3176" s="59">
        <v>41175.820555555554</v>
      </c>
      <c r="B3176" s="128">
        <v>41175.820555555554</v>
      </c>
      <c r="C3176">
        <v>12.93</v>
      </c>
    </row>
    <row r="3177" spans="1:3" ht="12.75">
      <c r="A3177" s="59">
        <v>41175.862222222226</v>
      </c>
      <c r="B3177" s="128">
        <v>41175.862222222226</v>
      </c>
      <c r="C3177">
        <v>12.55</v>
      </c>
    </row>
    <row r="3178" spans="1:3" ht="12.75">
      <c r="A3178" s="59">
        <v>41175.90388888889</v>
      </c>
      <c r="B3178" s="128">
        <v>41175.90388888889</v>
      </c>
      <c r="C3178">
        <v>12.55</v>
      </c>
    </row>
    <row r="3179" spans="1:3" ht="12.75">
      <c r="A3179" s="59">
        <v>41175.945555555554</v>
      </c>
      <c r="B3179" s="128">
        <v>41175.945555555554</v>
      </c>
      <c r="C3179">
        <v>12.55</v>
      </c>
    </row>
    <row r="3180" spans="1:3" ht="12.75">
      <c r="A3180" s="59">
        <v>41175.987222222226</v>
      </c>
      <c r="B3180" s="128">
        <v>41175.987222222226</v>
      </c>
      <c r="C3180">
        <v>12.55</v>
      </c>
    </row>
    <row r="3181" spans="1:3" ht="12.75">
      <c r="A3181" s="59">
        <v>41176.02888888889</v>
      </c>
      <c r="B3181" s="128">
        <v>41176.02888888889</v>
      </c>
      <c r="C3181">
        <v>12.55</v>
      </c>
    </row>
    <row r="3182" spans="1:3" ht="12.75">
      <c r="A3182" s="59">
        <v>41176.070555555554</v>
      </c>
      <c r="B3182" s="128">
        <v>41176.070555555554</v>
      </c>
      <c r="C3182">
        <v>12.55</v>
      </c>
    </row>
    <row r="3183" spans="1:3" ht="12.75">
      <c r="A3183" s="59">
        <v>41176.112222222226</v>
      </c>
      <c r="B3183" s="128">
        <v>41176.112222222226</v>
      </c>
      <c r="C3183">
        <v>12.16</v>
      </c>
    </row>
    <row r="3184" spans="1:3" ht="12.75">
      <c r="A3184" s="59">
        <v>41176.15388888889</v>
      </c>
      <c r="B3184" s="128">
        <v>41176.15388888889</v>
      </c>
      <c r="C3184">
        <v>12.16</v>
      </c>
    </row>
    <row r="3185" spans="1:3" ht="12.75">
      <c r="A3185" s="59">
        <v>41176.195555555554</v>
      </c>
      <c r="B3185" s="128">
        <v>41176.195555555554</v>
      </c>
      <c r="C3185">
        <v>12.16</v>
      </c>
    </row>
    <row r="3186" spans="1:3" ht="12.75">
      <c r="A3186" s="59">
        <v>41176.237222222226</v>
      </c>
      <c r="B3186" s="128">
        <v>41176.237222222226</v>
      </c>
      <c r="C3186">
        <v>12.16</v>
      </c>
    </row>
    <row r="3187" spans="1:3" ht="12.75">
      <c r="A3187" s="59">
        <v>41176.27888888889</v>
      </c>
      <c r="B3187" s="128">
        <v>41176.27888888889</v>
      </c>
      <c r="C3187">
        <v>12.16</v>
      </c>
    </row>
    <row r="3188" spans="1:3" ht="12.75">
      <c r="A3188" s="59">
        <v>41176.320555555554</v>
      </c>
      <c r="B3188" s="128">
        <v>41176.320555555554</v>
      </c>
      <c r="C3188">
        <v>12.16</v>
      </c>
    </row>
    <row r="3189" spans="1:3" ht="12.75">
      <c r="A3189" s="59">
        <v>41176.362222222226</v>
      </c>
      <c r="B3189" s="128">
        <v>41176.362222222226</v>
      </c>
      <c r="C3189">
        <v>12.16</v>
      </c>
    </row>
    <row r="3190" spans="1:3" ht="12.75">
      <c r="A3190" s="59">
        <v>41176.40388888889</v>
      </c>
      <c r="B3190" s="128">
        <v>41176.40388888889</v>
      </c>
      <c r="C3190">
        <v>12.16</v>
      </c>
    </row>
    <row r="3191" spans="1:3" ht="12.75">
      <c r="A3191" s="59">
        <v>41176.445555555554</v>
      </c>
      <c r="B3191" s="128">
        <v>41176.445555555554</v>
      </c>
      <c r="C3191">
        <v>12.55</v>
      </c>
    </row>
    <row r="3192" spans="1:3" ht="12.75">
      <c r="A3192" s="59">
        <v>41176.487222222226</v>
      </c>
      <c r="B3192" s="128">
        <v>41176.487222222226</v>
      </c>
      <c r="C3192">
        <v>12.55</v>
      </c>
    </row>
    <row r="3193" spans="1:3" ht="12.75">
      <c r="A3193" s="59">
        <v>41176.52888888889</v>
      </c>
      <c r="B3193" s="128">
        <v>41176.52888888889</v>
      </c>
      <c r="C3193">
        <v>12.55</v>
      </c>
    </row>
    <row r="3194" spans="1:3" ht="12.75">
      <c r="A3194" s="59">
        <v>41176.570555555554</v>
      </c>
      <c r="B3194" s="128">
        <v>41176.570555555554</v>
      </c>
      <c r="C3194">
        <v>12.93</v>
      </c>
    </row>
    <row r="3195" spans="1:3" ht="12.75">
      <c r="A3195" s="59">
        <v>41176.612222222226</v>
      </c>
      <c r="B3195" s="128">
        <v>41176.612222222226</v>
      </c>
      <c r="C3195">
        <v>12.93</v>
      </c>
    </row>
    <row r="3196" spans="1:3" ht="12.75">
      <c r="A3196" s="59">
        <v>41176.65388888889</v>
      </c>
      <c r="B3196" s="128">
        <v>41176.65388888889</v>
      </c>
      <c r="C3196">
        <v>12.93</v>
      </c>
    </row>
    <row r="3197" spans="1:3" ht="12.75">
      <c r="A3197" s="59">
        <v>41176.695555555554</v>
      </c>
      <c r="B3197" s="128">
        <v>41176.695555555554</v>
      </c>
      <c r="C3197">
        <v>12.93</v>
      </c>
    </row>
    <row r="3198" spans="1:3" ht="12.75">
      <c r="A3198" s="59">
        <v>41176.737222222226</v>
      </c>
      <c r="B3198" s="128">
        <v>41176.737222222226</v>
      </c>
      <c r="C3198">
        <v>12.93</v>
      </c>
    </row>
    <row r="3199" spans="1:3" ht="12.75">
      <c r="A3199" s="59">
        <v>41176.77888888889</v>
      </c>
      <c r="B3199" s="128">
        <v>41176.77888888889</v>
      </c>
      <c r="C3199">
        <v>12.93</v>
      </c>
    </row>
    <row r="3200" spans="1:3" ht="12.75">
      <c r="A3200" s="59">
        <v>41176.820555555554</v>
      </c>
      <c r="B3200" s="128">
        <v>41176.820555555554</v>
      </c>
      <c r="C3200">
        <v>12.55</v>
      </c>
    </row>
    <row r="3201" spans="1:3" ht="12.75">
      <c r="A3201" s="59">
        <v>41176.862222222226</v>
      </c>
      <c r="B3201" s="128">
        <v>41176.862222222226</v>
      </c>
      <c r="C3201">
        <v>12.55</v>
      </c>
    </row>
    <row r="3202" spans="1:3" ht="12.75">
      <c r="A3202" s="59">
        <v>41176.90388888889</v>
      </c>
      <c r="B3202" s="128">
        <v>41176.90388888889</v>
      </c>
      <c r="C3202">
        <v>12.55</v>
      </c>
    </row>
    <row r="3203" spans="1:3" ht="12.75">
      <c r="A3203" s="59">
        <v>41176.945555555554</v>
      </c>
      <c r="B3203" s="128">
        <v>41176.945555555554</v>
      </c>
      <c r="C3203">
        <v>12.55</v>
      </c>
    </row>
    <row r="3204" spans="1:3" ht="12.75">
      <c r="A3204" s="59">
        <v>41176.987222222226</v>
      </c>
      <c r="B3204" s="128">
        <v>41176.987222222226</v>
      </c>
      <c r="C3204">
        <v>12.55</v>
      </c>
    </row>
    <row r="3205" spans="1:3" ht="12.75">
      <c r="A3205" s="59">
        <v>41177.02888888889</v>
      </c>
      <c r="B3205" s="128">
        <v>41177.02888888889</v>
      </c>
      <c r="C3205">
        <v>12.55</v>
      </c>
    </row>
    <row r="3206" spans="1:3" ht="12.75">
      <c r="A3206" s="59">
        <v>41177.070555555554</v>
      </c>
      <c r="B3206" s="128">
        <v>41177.070555555554</v>
      </c>
      <c r="C3206">
        <v>12.55</v>
      </c>
    </row>
    <row r="3207" spans="1:3" ht="12.75">
      <c r="A3207" s="59">
        <v>41177.112222222226</v>
      </c>
      <c r="B3207" s="128">
        <v>41177.112222222226</v>
      </c>
      <c r="C3207">
        <v>12.55</v>
      </c>
    </row>
    <row r="3208" spans="1:3" ht="12.75">
      <c r="A3208" s="59">
        <v>41177.15388888889</v>
      </c>
      <c r="B3208" s="128">
        <v>41177.15388888889</v>
      </c>
      <c r="C3208">
        <v>12.16</v>
      </c>
    </row>
    <row r="3209" spans="1:3" ht="12.75">
      <c r="A3209" s="59">
        <v>41177.195555555554</v>
      </c>
      <c r="B3209" s="128">
        <v>41177.195555555554</v>
      </c>
      <c r="C3209">
        <v>12.16</v>
      </c>
    </row>
    <row r="3210" spans="1:3" ht="12.75">
      <c r="A3210" s="59">
        <v>41177.237222222226</v>
      </c>
      <c r="B3210" s="128">
        <v>41177.237222222226</v>
      </c>
      <c r="C3210">
        <v>12.16</v>
      </c>
    </row>
    <row r="3211" spans="1:3" ht="12.75">
      <c r="A3211" s="59">
        <v>41177.27888888889</v>
      </c>
      <c r="B3211" s="128">
        <v>41177.27888888889</v>
      </c>
      <c r="C3211">
        <v>12.16</v>
      </c>
    </row>
    <row r="3212" spans="1:3" ht="12.75">
      <c r="A3212" s="59">
        <v>41177.320555555554</v>
      </c>
      <c r="B3212" s="128">
        <v>41177.320555555554</v>
      </c>
      <c r="C3212">
        <v>12.16</v>
      </c>
    </row>
    <row r="3213" spans="1:3" ht="12.75">
      <c r="A3213" s="59">
        <v>41177.362222222226</v>
      </c>
      <c r="B3213" s="128">
        <v>41177.362222222226</v>
      </c>
      <c r="C3213">
        <v>12.16</v>
      </c>
    </row>
    <row r="3214" spans="1:3" ht="12.75">
      <c r="A3214" s="59">
        <v>41177.40388888889</v>
      </c>
      <c r="B3214" s="128">
        <v>41177.40388888889</v>
      </c>
      <c r="C3214">
        <v>12.16</v>
      </c>
    </row>
    <row r="3215" spans="1:3" ht="12.75">
      <c r="A3215" s="59">
        <v>41177.445555555554</v>
      </c>
      <c r="B3215" s="128">
        <v>41177.445555555554</v>
      </c>
      <c r="C3215">
        <v>12.16</v>
      </c>
    </row>
    <row r="3216" spans="1:3" ht="12.75">
      <c r="A3216" s="59">
        <v>41177.487222222226</v>
      </c>
      <c r="B3216" s="128">
        <v>41177.487222222226</v>
      </c>
      <c r="C3216">
        <v>12.55</v>
      </c>
    </row>
    <row r="3217" spans="1:3" ht="12.75">
      <c r="A3217" s="59">
        <v>41177.52888888889</v>
      </c>
      <c r="B3217" s="128">
        <v>41177.52888888889</v>
      </c>
      <c r="C3217">
        <v>12.55</v>
      </c>
    </row>
    <row r="3218" spans="1:3" ht="12.75">
      <c r="A3218" s="59">
        <v>41177.570555555554</v>
      </c>
      <c r="B3218" s="128">
        <v>41177.570555555554</v>
      </c>
      <c r="C3218">
        <v>12.93</v>
      </c>
    </row>
    <row r="3219" spans="1:3" ht="12.75">
      <c r="A3219" s="59">
        <v>41177.612222222226</v>
      </c>
      <c r="B3219" s="128">
        <v>41177.612222222226</v>
      </c>
      <c r="C3219">
        <v>12.93</v>
      </c>
    </row>
    <row r="3220" spans="1:3" ht="12.75">
      <c r="A3220" s="59">
        <v>41177.65388888889</v>
      </c>
      <c r="B3220" s="128">
        <v>41177.65388888889</v>
      </c>
      <c r="C3220">
        <v>13.32</v>
      </c>
    </row>
    <row r="3221" spans="1:3" ht="12.75">
      <c r="A3221" s="59">
        <v>41177.695555555554</v>
      </c>
      <c r="B3221" s="128">
        <v>41177.695555555554</v>
      </c>
      <c r="C3221">
        <v>12.93</v>
      </c>
    </row>
    <row r="3222" spans="1:3" ht="12.75">
      <c r="A3222" s="59">
        <v>41177.737222222226</v>
      </c>
      <c r="B3222" s="128">
        <v>41177.737222222226</v>
      </c>
      <c r="C3222">
        <v>12.93</v>
      </c>
    </row>
    <row r="3223" spans="1:3" ht="12.75">
      <c r="A3223" s="59">
        <v>41177.77888888889</v>
      </c>
      <c r="B3223" s="128">
        <v>41177.77888888889</v>
      </c>
      <c r="C3223">
        <v>12.93</v>
      </c>
    </row>
    <row r="3224" spans="1:3" ht="12.75">
      <c r="A3224" s="59">
        <v>41177.820555555554</v>
      </c>
      <c r="B3224" s="128">
        <v>41177.820555555554</v>
      </c>
      <c r="C3224">
        <v>12.93</v>
      </c>
    </row>
    <row r="3225" spans="1:3" ht="12.75">
      <c r="A3225" s="59">
        <v>41177.862222222226</v>
      </c>
      <c r="B3225" s="128">
        <v>41177.862222222226</v>
      </c>
      <c r="C3225">
        <v>12.55</v>
      </c>
    </row>
    <row r="3226" spans="1:3" ht="12.75">
      <c r="A3226" s="59">
        <v>41177.90388888889</v>
      </c>
      <c r="B3226" s="128">
        <v>41177.90388888889</v>
      </c>
      <c r="C3226">
        <v>12.55</v>
      </c>
    </row>
    <row r="3227" spans="1:3" ht="12.75">
      <c r="A3227" s="59">
        <v>41177.945555555554</v>
      </c>
      <c r="B3227" s="128">
        <v>41177.945555555554</v>
      </c>
      <c r="C3227">
        <v>12.55</v>
      </c>
    </row>
    <row r="3228" spans="1:3" ht="12.75">
      <c r="A3228" s="59">
        <v>41177.987222222226</v>
      </c>
      <c r="B3228" s="128">
        <v>41177.987222222226</v>
      </c>
      <c r="C3228">
        <v>12.55</v>
      </c>
    </row>
    <row r="3229" spans="1:3" ht="12.75">
      <c r="A3229" s="59">
        <v>41178.02888888889</v>
      </c>
      <c r="B3229" s="128">
        <v>41178.02888888889</v>
      </c>
      <c r="C3229">
        <v>12.55</v>
      </c>
    </row>
    <row r="3230" spans="1:3" ht="12.75">
      <c r="A3230" s="59">
        <v>41178.070555555554</v>
      </c>
      <c r="B3230" s="128">
        <v>41178.070555555554</v>
      </c>
      <c r="C3230">
        <v>12.55</v>
      </c>
    </row>
    <row r="3231" spans="1:3" ht="12.75">
      <c r="A3231" s="59">
        <v>41178.112222222226</v>
      </c>
      <c r="B3231" s="128">
        <v>41178.112222222226</v>
      </c>
      <c r="C3231">
        <v>12.16</v>
      </c>
    </row>
    <row r="3232" spans="1:3" ht="12.75">
      <c r="A3232" s="59">
        <v>41178.15388888889</v>
      </c>
      <c r="B3232" s="128">
        <v>41178.15388888889</v>
      </c>
      <c r="C3232">
        <v>12.16</v>
      </c>
    </row>
    <row r="3233" spans="1:3" ht="12.75">
      <c r="A3233" s="59">
        <v>41178.195555555554</v>
      </c>
      <c r="B3233" s="128">
        <v>41178.195555555554</v>
      </c>
      <c r="C3233">
        <v>12.16</v>
      </c>
    </row>
    <row r="3234" spans="1:3" ht="12.75">
      <c r="A3234" s="59">
        <v>41178.237222222226</v>
      </c>
      <c r="B3234" s="128">
        <v>41178.237222222226</v>
      </c>
      <c r="C3234">
        <v>12.16</v>
      </c>
    </row>
    <row r="3235" spans="1:3" ht="12.75">
      <c r="A3235" s="59">
        <v>41178.27888888889</v>
      </c>
      <c r="B3235" s="128">
        <v>41178.27888888889</v>
      </c>
      <c r="C3235">
        <v>11.77</v>
      </c>
    </row>
    <row r="3236" spans="1:3" ht="12.75">
      <c r="A3236" s="59">
        <v>41178.320555555554</v>
      </c>
      <c r="B3236" s="128">
        <v>41178.320555555554</v>
      </c>
      <c r="C3236">
        <v>11.77</v>
      </c>
    </row>
    <row r="3237" spans="1:3" ht="12.75">
      <c r="A3237" s="59">
        <v>41178.362222222226</v>
      </c>
      <c r="B3237" s="128">
        <v>41178.362222222226</v>
      </c>
      <c r="C3237">
        <v>11.77</v>
      </c>
    </row>
    <row r="3238" spans="1:3" ht="12.75">
      <c r="A3238" s="59">
        <v>41178.40388888889</v>
      </c>
      <c r="B3238" s="128">
        <v>41178.40388888889</v>
      </c>
      <c r="C3238">
        <v>11.77</v>
      </c>
    </row>
    <row r="3239" spans="1:3" ht="12.75">
      <c r="A3239" s="59">
        <v>41178.445555555554</v>
      </c>
      <c r="B3239" s="128">
        <v>41178.445555555554</v>
      </c>
      <c r="C3239">
        <v>12.16</v>
      </c>
    </row>
    <row r="3240" spans="1:3" ht="12.75">
      <c r="A3240" s="59">
        <v>41178.487222222226</v>
      </c>
      <c r="B3240" s="128">
        <v>41178.487222222226</v>
      </c>
      <c r="C3240">
        <v>12.16</v>
      </c>
    </row>
    <row r="3241" spans="1:3" ht="12.75">
      <c r="A3241" s="59">
        <v>41178.52888888889</v>
      </c>
      <c r="B3241" s="128">
        <v>41178.52888888889</v>
      </c>
      <c r="C3241">
        <v>12.55</v>
      </c>
    </row>
    <row r="3242" spans="1:3" ht="12.75">
      <c r="A3242" s="59">
        <v>41178.570555555554</v>
      </c>
      <c r="B3242" s="128">
        <v>41178.570555555554</v>
      </c>
      <c r="C3242">
        <v>12.93</v>
      </c>
    </row>
    <row r="3243" spans="1:3" ht="12.75">
      <c r="A3243" s="59">
        <v>41178.612222222226</v>
      </c>
      <c r="B3243" s="128">
        <v>41178.612222222226</v>
      </c>
      <c r="C3243">
        <v>12.93</v>
      </c>
    </row>
    <row r="3244" spans="1:3" ht="12.75">
      <c r="A3244" s="59">
        <v>41178.65388888889</v>
      </c>
      <c r="B3244" s="128">
        <v>41178.65388888889</v>
      </c>
      <c r="C3244">
        <v>13.32</v>
      </c>
    </row>
    <row r="3245" spans="1:3" ht="12.75">
      <c r="A3245" s="59">
        <v>41178.695555555554</v>
      </c>
      <c r="B3245" s="128">
        <v>41178.695555555554</v>
      </c>
      <c r="C3245">
        <v>12.93</v>
      </c>
    </row>
    <row r="3246" spans="1:3" ht="12.75">
      <c r="A3246" s="59">
        <v>41178.737222222226</v>
      </c>
      <c r="B3246" s="128">
        <v>41178.737222222226</v>
      </c>
      <c r="C3246">
        <v>12.93</v>
      </c>
    </row>
    <row r="3247" spans="1:3" ht="12.75">
      <c r="A3247" s="59">
        <v>41178.77888888889</v>
      </c>
      <c r="B3247" s="128">
        <v>41178.77888888889</v>
      </c>
      <c r="C3247">
        <v>12.55</v>
      </c>
    </row>
    <row r="3248" spans="1:3" ht="12.75">
      <c r="A3248" s="59">
        <v>41178.820555555554</v>
      </c>
      <c r="B3248" s="128">
        <v>41178.820555555554</v>
      </c>
      <c r="C3248">
        <v>12.55</v>
      </c>
    </row>
    <row r="3249" spans="1:3" ht="12.75">
      <c r="A3249" s="59">
        <v>41178.862222222226</v>
      </c>
      <c r="B3249" s="128">
        <v>41178.862222222226</v>
      </c>
      <c r="C3249">
        <v>12.55</v>
      </c>
    </row>
    <row r="3250" spans="1:3" ht="12.75">
      <c r="A3250" s="59">
        <v>41178.90388888889</v>
      </c>
      <c r="B3250" s="128">
        <v>41178.90388888889</v>
      </c>
      <c r="C3250">
        <v>12.55</v>
      </c>
    </row>
    <row r="3251" spans="1:3" ht="12.75">
      <c r="A3251" s="59">
        <v>41178.945555555554</v>
      </c>
      <c r="B3251" s="128">
        <v>41178.945555555554</v>
      </c>
      <c r="C3251">
        <v>12.55</v>
      </c>
    </row>
    <row r="3252" spans="1:3" ht="12.75">
      <c r="A3252" s="59">
        <v>41178.987222222226</v>
      </c>
      <c r="B3252" s="128">
        <v>41178.987222222226</v>
      </c>
      <c r="C3252">
        <v>12.55</v>
      </c>
    </row>
    <row r="3253" spans="1:3" ht="12.75">
      <c r="A3253" s="59">
        <v>41179.02888888889</v>
      </c>
      <c r="B3253" s="128">
        <v>41179.02888888889</v>
      </c>
      <c r="C3253">
        <v>12.55</v>
      </c>
    </row>
    <row r="3254" spans="1:3" ht="12.75">
      <c r="A3254" s="59">
        <v>41179.070555555554</v>
      </c>
      <c r="B3254" s="128">
        <v>41179.070555555554</v>
      </c>
      <c r="C3254">
        <v>12.16</v>
      </c>
    </row>
    <row r="3255" spans="1:3" ht="12.75">
      <c r="A3255" s="59">
        <v>41179.112222222226</v>
      </c>
      <c r="B3255" s="128">
        <v>41179.112222222226</v>
      </c>
      <c r="C3255">
        <v>12.16</v>
      </c>
    </row>
    <row r="3256" spans="1:3" ht="12.75">
      <c r="A3256" s="59">
        <v>41179.15388888889</v>
      </c>
      <c r="B3256" s="128">
        <v>41179.15388888889</v>
      </c>
      <c r="C3256">
        <v>12.16</v>
      </c>
    </row>
    <row r="3257" spans="1:3" ht="12.75">
      <c r="A3257" s="59">
        <v>41179.195555555554</v>
      </c>
      <c r="B3257" s="128">
        <v>41179.195555555554</v>
      </c>
      <c r="C3257">
        <v>12.16</v>
      </c>
    </row>
    <row r="3258" spans="1:3" ht="12.75">
      <c r="A3258" s="59">
        <v>41179.237222222226</v>
      </c>
      <c r="B3258" s="128">
        <v>41179.237222222226</v>
      </c>
      <c r="C3258">
        <v>11.77</v>
      </c>
    </row>
    <row r="3259" spans="1:3" ht="12.75">
      <c r="A3259" s="59">
        <v>41179.27888888889</v>
      </c>
      <c r="B3259" s="128">
        <v>41179.27888888889</v>
      </c>
      <c r="C3259">
        <v>12.16</v>
      </c>
    </row>
    <row r="3260" spans="1:3" ht="12.75">
      <c r="A3260" s="59">
        <v>41179.320555555554</v>
      </c>
      <c r="B3260" s="128">
        <v>41179.320555555554</v>
      </c>
      <c r="C3260">
        <v>12.16</v>
      </c>
    </row>
    <row r="3261" spans="1:3" ht="12.75">
      <c r="A3261" s="59">
        <v>41179.362222222226</v>
      </c>
      <c r="B3261" s="128">
        <v>41179.362222222226</v>
      </c>
      <c r="C3261">
        <v>12.16</v>
      </c>
    </row>
    <row r="3262" spans="1:3" ht="12.75">
      <c r="A3262" s="59">
        <v>41179.40388888889</v>
      </c>
      <c r="B3262" s="128">
        <v>41179.40388888889</v>
      </c>
      <c r="C3262">
        <v>12.16</v>
      </c>
    </row>
    <row r="3263" spans="1:3" ht="12.75">
      <c r="A3263" s="59">
        <v>41179.445555555554</v>
      </c>
      <c r="B3263" s="128">
        <v>41179.445555555554</v>
      </c>
      <c r="C3263">
        <v>12.16</v>
      </c>
    </row>
    <row r="3264" spans="1:3" ht="12.75">
      <c r="A3264" s="59">
        <v>41179.487222222226</v>
      </c>
      <c r="B3264" s="128">
        <v>41179.487222222226</v>
      </c>
      <c r="C3264">
        <v>12.16</v>
      </c>
    </row>
    <row r="3265" spans="1:3" ht="12.75">
      <c r="A3265" s="59">
        <v>41179.52888888889</v>
      </c>
      <c r="B3265" s="128">
        <v>41179.52888888889</v>
      </c>
      <c r="C3265">
        <v>12.55</v>
      </c>
    </row>
    <row r="3266" spans="1:3" ht="12.75">
      <c r="A3266" s="59">
        <v>41179.570555555554</v>
      </c>
      <c r="B3266" s="128">
        <v>41179.570555555554</v>
      </c>
      <c r="C3266">
        <v>12.93</v>
      </c>
    </row>
    <row r="3267" spans="1:3" ht="12.75">
      <c r="A3267" s="59">
        <v>41179.612222222226</v>
      </c>
      <c r="B3267" s="128">
        <v>41179.612222222226</v>
      </c>
      <c r="C3267">
        <v>12.93</v>
      </c>
    </row>
    <row r="3268" spans="1:3" ht="12.75">
      <c r="A3268" s="59">
        <v>41179.65388888889</v>
      </c>
      <c r="B3268" s="128">
        <v>41179.65388888889</v>
      </c>
      <c r="C3268">
        <v>13.32</v>
      </c>
    </row>
    <row r="3269" spans="1:3" ht="12.75">
      <c r="A3269" s="59">
        <v>41179.695555555554</v>
      </c>
      <c r="B3269" s="128">
        <v>41179.695555555554</v>
      </c>
      <c r="C3269">
        <v>12.93</v>
      </c>
    </row>
    <row r="3270" spans="1:3" ht="12.75">
      <c r="A3270" s="59">
        <v>41179.737222222226</v>
      </c>
      <c r="B3270" s="128">
        <v>41179.737222222226</v>
      </c>
      <c r="C3270">
        <v>12.93</v>
      </c>
    </row>
    <row r="3271" spans="1:3" ht="12.75">
      <c r="A3271" s="59">
        <v>41179.77888888889</v>
      </c>
      <c r="B3271" s="128">
        <v>41179.77888888889</v>
      </c>
      <c r="C3271">
        <v>12.55</v>
      </c>
    </row>
    <row r="3272" spans="1:3" ht="12.75">
      <c r="A3272" s="59">
        <v>41179.820555555554</v>
      </c>
      <c r="B3272" s="128">
        <v>41179.820555555554</v>
      </c>
      <c r="C3272">
        <v>12.55</v>
      </c>
    </row>
    <row r="3273" spans="1:3" ht="12.75">
      <c r="A3273" s="59">
        <v>41179.862222222226</v>
      </c>
      <c r="B3273" s="128">
        <v>41179.862222222226</v>
      </c>
      <c r="C3273">
        <v>12.55</v>
      </c>
    </row>
    <row r="3274" spans="1:3" ht="12.75">
      <c r="A3274" s="59">
        <v>41179.90388888889</v>
      </c>
      <c r="B3274" s="128">
        <v>41179.90388888889</v>
      </c>
      <c r="C3274">
        <v>12.55</v>
      </c>
    </row>
    <row r="3275" spans="1:3" ht="12.75">
      <c r="A3275" s="59">
        <v>41179.945555555554</v>
      </c>
      <c r="B3275" s="128">
        <v>41179.945555555554</v>
      </c>
      <c r="C3275">
        <v>12.55</v>
      </c>
    </row>
    <row r="3276" spans="1:3" ht="12.75">
      <c r="A3276" s="59">
        <v>41179.987222222226</v>
      </c>
      <c r="B3276" s="128">
        <v>41179.987222222226</v>
      </c>
      <c r="C3276">
        <v>12.55</v>
      </c>
    </row>
    <row r="3277" spans="1:3" ht="12.75">
      <c r="A3277" s="59">
        <v>41180.02888888889</v>
      </c>
      <c r="B3277" s="128">
        <v>41180.02888888889</v>
      </c>
      <c r="C3277">
        <v>12.16</v>
      </c>
    </row>
    <row r="3278" spans="1:3" ht="12.75">
      <c r="A3278" s="59">
        <v>41180.070555555554</v>
      </c>
      <c r="B3278" s="128">
        <v>41180.070555555554</v>
      </c>
      <c r="C3278">
        <v>12.16</v>
      </c>
    </row>
    <row r="3279" spans="1:3" ht="12.75">
      <c r="A3279" s="59">
        <v>41180.112222222226</v>
      </c>
      <c r="B3279" s="128">
        <v>41180.112222222226</v>
      </c>
      <c r="C3279">
        <v>12.16</v>
      </c>
    </row>
    <row r="3280" spans="1:3" ht="12.75">
      <c r="A3280" s="59">
        <v>41180.15388888889</v>
      </c>
      <c r="B3280" s="128">
        <v>41180.15388888889</v>
      </c>
      <c r="C3280">
        <v>12.16</v>
      </c>
    </row>
    <row r="3281" spans="1:3" ht="12.75">
      <c r="A3281" s="59">
        <v>41180.195555555554</v>
      </c>
      <c r="B3281" s="128">
        <v>41180.195555555554</v>
      </c>
      <c r="C3281">
        <v>12.16</v>
      </c>
    </row>
    <row r="3282" spans="1:3" ht="12.75">
      <c r="A3282" s="59">
        <v>41180.237222222226</v>
      </c>
      <c r="B3282" s="128">
        <v>41180.237222222226</v>
      </c>
      <c r="C3282">
        <v>11.77</v>
      </c>
    </row>
    <row r="3283" spans="1:3" ht="12.75">
      <c r="A3283" s="59">
        <v>41180.27888888889</v>
      </c>
      <c r="B3283" s="128">
        <v>41180.27888888889</v>
      </c>
      <c r="C3283">
        <v>11.77</v>
      </c>
    </row>
    <row r="3284" spans="1:3" ht="12.75">
      <c r="A3284" s="59">
        <v>41180.320555555554</v>
      </c>
      <c r="B3284" s="128">
        <v>41180.320555555554</v>
      </c>
      <c r="C3284">
        <v>11.77</v>
      </c>
    </row>
    <row r="3285" spans="1:3" ht="12.75">
      <c r="A3285" s="59">
        <v>41180.362222222226</v>
      </c>
      <c r="B3285" s="128">
        <v>41180.362222222226</v>
      </c>
      <c r="C3285">
        <v>11.77</v>
      </c>
    </row>
    <row r="3286" spans="1:3" ht="12.75">
      <c r="A3286" s="59">
        <v>41180.40388888889</v>
      </c>
      <c r="B3286" s="128">
        <v>41180.40388888889</v>
      </c>
      <c r="C3286">
        <v>12.16</v>
      </c>
    </row>
    <row r="3287" spans="1:3" ht="12.75">
      <c r="A3287" s="59">
        <v>41180.445555555554</v>
      </c>
      <c r="B3287" s="128">
        <v>41180.445555555554</v>
      </c>
      <c r="C3287">
        <v>12.16</v>
      </c>
    </row>
    <row r="3288" spans="1:3" ht="12.75">
      <c r="A3288" s="59">
        <v>41180.487222222226</v>
      </c>
      <c r="B3288" s="128">
        <v>41180.487222222226</v>
      </c>
      <c r="C3288">
        <v>12.55</v>
      </c>
    </row>
    <row r="3289" spans="1:3" ht="12.75">
      <c r="A3289" s="59">
        <v>41180.52888888889</v>
      </c>
      <c r="B3289" s="128">
        <v>41180.52888888889</v>
      </c>
      <c r="C3289">
        <v>12.55</v>
      </c>
    </row>
    <row r="3290" spans="1:3" ht="12.75">
      <c r="A3290" s="59">
        <v>41180.570555555554</v>
      </c>
      <c r="B3290" s="128">
        <v>41180.570555555554</v>
      </c>
      <c r="C3290">
        <v>12.93</v>
      </c>
    </row>
    <row r="3291" spans="1:3" ht="12.75">
      <c r="A3291" s="59">
        <v>41180.612222222226</v>
      </c>
      <c r="B3291" s="128">
        <v>41180.612222222226</v>
      </c>
      <c r="C3291">
        <v>12.93</v>
      </c>
    </row>
    <row r="3292" spans="1:3" ht="12.75">
      <c r="A3292" s="59">
        <v>41180.65388888889</v>
      </c>
      <c r="B3292" s="128">
        <v>41180.65388888889</v>
      </c>
      <c r="C3292">
        <v>12.93</v>
      </c>
    </row>
    <row r="3293" spans="1:3" ht="12.75">
      <c r="A3293" s="59">
        <v>41180.695555555554</v>
      </c>
      <c r="B3293" s="128">
        <v>41180.695555555554</v>
      </c>
      <c r="C3293">
        <v>12.93</v>
      </c>
    </row>
    <row r="3294" spans="1:3" ht="12.75">
      <c r="A3294" s="59">
        <v>41180.737222222226</v>
      </c>
      <c r="B3294" s="128">
        <v>41180.737222222226</v>
      </c>
      <c r="C3294">
        <v>12.93</v>
      </c>
    </row>
    <row r="3295" spans="1:3" ht="12.75">
      <c r="A3295" s="59">
        <v>41180.77888888889</v>
      </c>
      <c r="B3295" s="128">
        <v>41180.77888888889</v>
      </c>
      <c r="C3295">
        <v>12.55</v>
      </c>
    </row>
    <row r="3296" spans="1:3" ht="12.75">
      <c r="A3296" s="59">
        <v>41180.820555555554</v>
      </c>
      <c r="B3296" s="128">
        <v>41180.820555555554</v>
      </c>
      <c r="C3296">
        <v>12.55</v>
      </c>
    </row>
    <row r="3297" spans="1:3" ht="12.75">
      <c r="A3297" s="59">
        <v>41180.862222222226</v>
      </c>
      <c r="B3297" s="128">
        <v>41180.862222222226</v>
      </c>
      <c r="C3297">
        <v>12.55</v>
      </c>
    </row>
    <row r="3298" spans="1:3" ht="12.75">
      <c r="A3298" s="59">
        <v>41180.90388888889</v>
      </c>
      <c r="B3298" s="128">
        <v>41180.90388888889</v>
      </c>
      <c r="C3298">
        <v>12.55</v>
      </c>
    </row>
    <row r="3299" spans="1:3" ht="12.75">
      <c r="A3299" s="59">
        <v>41180.945555555554</v>
      </c>
      <c r="B3299" s="128">
        <v>41180.945555555554</v>
      </c>
      <c r="C3299">
        <v>12.55</v>
      </c>
    </row>
    <row r="3300" spans="1:3" ht="12.75">
      <c r="A3300" s="59">
        <v>41180.987222222226</v>
      </c>
      <c r="B3300" s="128">
        <v>41180.987222222226</v>
      </c>
      <c r="C3300">
        <v>12.55</v>
      </c>
    </row>
    <row r="3301" spans="1:3" ht="12.75">
      <c r="A3301" s="59">
        <v>41181.02888888889</v>
      </c>
      <c r="B3301" s="128">
        <v>41181.02888888889</v>
      </c>
      <c r="C3301">
        <v>12.16</v>
      </c>
    </row>
    <row r="3302" spans="1:3" ht="12.75">
      <c r="A3302" s="59">
        <v>41181.070555555554</v>
      </c>
      <c r="B3302" s="128">
        <v>41181.070555555554</v>
      </c>
      <c r="C3302">
        <v>12.16</v>
      </c>
    </row>
    <row r="3303" spans="1:3" ht="12.75">
      <c r="A3303" s="59">
        <v>41181.112222222226</v>
      </c>
      <c r="B3303" s="128">
        <v>41181.112222222226</v>
      </c>
      <c r="C3303">
        <v>12.16</v>
      </c>
    </row>
    <row r="3304" spans="1:3" ht="12.75">
      <c r="A3304" s="59">
        <v>41181.15388888889</v>
      </c>
      <c r="B3304" s="128">
        <v>41181.15388888889</v>
      </c>
      <c r="C3304">
        <v>12.16</v>
      </c>
    </row>
    <row r="3305" spans="1:3" ht="12.75">
      <c r="A3305" s="59">
        <v>41181.195555555554</v>
      </c>
      <c r="B3305" s="128">
        <v>41181.195555555554</v>
      </c>
      <c r="C3305">
        <v>12.16</v>
      </c>
    </row>
    <row r="3306" spans="1:3" ht="12.75">
      <c r="A3306" s="59">
        <v>41181.237222222226</v>
      </c>
      <c r="B3306" s="128">
        <v>41181.237222222226</v>
      </c>
      <c r="C3306">
        <v>12.16</v>
      </c>
    </row>
    <row r="3307" spans="1:3" ht="12.75">
      <c r="A3307" s="59">
        <v>41181.27888888889</v>
      </c>
      <c r="B3307" s="128">
        <v>41181.27888888889</v>
      </c>
      <c r="C3307">
        <v>11.77</v>
      </c>
    </row>
    <row r="3308" spans="1:3" ht="12.75">
      <c r="A3308" s="59">
        <v>41181.320555555554</v>
      </c>
      <c r="B3308" s="128">
        <v>41181.320555555554</v>
      </c>
      <c r="C3308">
        <v>11.77</v>
      </c>
    </row>
    <row r="3309" spans="1:3" ht="12.75">
      <c r="A3309" s="59">
        <v>41181.362222222226</v>
      </c>
      <c r="B3309" s="128">
        <v>41181.362222222226</v>
      </c>
      <c r="C3309">
        <v>11.77</v>
      </c>
    </row>
    <row r="3310" spans="1:3" ht="12.75">
      <c r="A3310" s="59">
        <v>41181.40388888889</v>
      </c>
      <c r="B3310" s="128">
        <v>41181.40388888889</v>
      </c>
      <c r="C3310">
        <v>12.16</v>
      </c>
    </row>
    <row r="3311" spans="1:3" ht="12.75">
      <c r="A3311" s="59">
        <v>41181.445555555554</v>
      </c>
      <c r="B3311" s="128">
        <v>41181.445555555554</v>
      </c>
      <c r="C3311">
        <v>12.16</v>
      </c>
    </row>
    <row r="3312" spans="1:3" ht="12.75">
      <c r="A3312" s="59">
        <v>41181.487222222226</v>
      </c>
      <c r="B3312" s="128">
        <v>41181.487222222226</v>
      </c>
      <c r="C3312">
        <v>12.16</v>
      </c>
    </row>
    <row r="3313" spans="1:3" ht="12.75">
      <c r="A3313" s="59">
        <v>41181.52888888889</v>
      </c>
      <c r="B3313" s="128">
        <v>41181.52888888889</v>
      </c>
      <c r="C3313">
        <v>12.55</v>
      </c>
    </row>
    <row r="3314" spans="1:3" ht="12.75">
      <c r="A3314" s="59">
        <v>41181.570555555554</v>
      </c>
      <c r="B3314" s="128">
        <v>41181.570555555554</v>
      </c>
      <c r="C3314">
        <v>12.55</v>
      </c>
    </row>
    <row r="3315" spans="1:3" ht="12.75">
      <c r="A3315" s="59">
        <v>41181.612222222226</v>
      </c>
      <c r="B3315" s="128">
        <v>41181.612222222226</v>
      </c>
      <c r="C3315">
        <v>12.93</v>
      </c>
    </row>
    <row r="3316" spans="1:3" ht="12.75">
      <c r="A3316" s="59">
        <v>41181.65388888889</v>
      </c>
      <c r="B3316" s="128">
        <v>41181.65388888889</v>
      </c>
      <c r="C3316">
        <v>13.32</v>
      </c>
    </row>
    <row r="3317" spans="1:3" ht="12.75">
      <c r="A3317" s="59">
        <v>41181.695555555554</v>
      </c>
      <c r="B3317" s="128">
        <v>41181.695555555554</v>
      </c>
      <c r="C3317">
        <v>12.93</v>
      </c>
    </row>
    <row r="3318" spans="1:3" ht="12.75">
      <c r="A3318" s="59">
        <v>41181.737222222226</v>
      </c>
      <c r="B3318" s="128">
        <v>41181.737222222226</v>
      </c>
      <c r="C3318">
        <v>12.93</v>
      </c>
    </row>
    <row r="3319" spans="1:3" ht="12.75">
      <c r="A3319" s="59">
        <v>41181.77888888889</v>
      </c>
      <c r="B3319" s="128">
        <v>41181.77888888889</v>
      </c>
      <c r="C3319">
        <v>12.93</v>
      </c>
    </row>
    <row r="3320" spans="1:3" ht="12.75">
      <c r="A3320" s="59">
        <v>41181.820555555554</v>
      </c>
      <c r="B3320" s="128">
        <v>41181.820555555554</v>
      </c>
      <c r="C3320">
        <v>12.93</v>
      </c>
    </row>
    <row r="3321" spans="1:3" ht="12.75">
      <c r="A3321" s="59">
        <v>41181.862222222226</v>
      </c>
      <c r="B3321" s="128">
        <v>41181.862222222226</v>
      </c>
      <c r="C3321">
        <v>12.55</v>
      </c>
    </row>
    <row r="3322" spans="1:3" ht="12.75">
      <c r="A3322" s="59">
        <v>41181.90388888889</v>
      </c>
      <c r="B3322" s="128">
        <v>41181.90388888889</v>
      </c>
      <c r="C3322">
        <v>12.55</v>
      </c>
    </row>
    <row r="3323" spans="1:3" ht="12.75">
      <c r="A3323" s="59">
        <v>41181.945555555554</v>
      </c>
      <c r="B3323" s="128">
        <v>41181.945555555554</v>
      </c>
      <c r="C3323">
        <v>12.55</v>
      </c>
    </row>
    <row r="3324" spans="1:3" ht="12.75">
      <c r="A3324" s="59">
        <v>41181.987222222226</v>
      </c>
      <c r="B3324" s="128">
        <v>41181.987222222226</v>
      </c>
      <c r="C3324">
        <v>12.55</v>
      </c>
    </row>
    <row r="3325" spans="1:3" ht="12.75">
      <c r="A3325" s="59">
        <v>41182.02888888889</v>
      </c>
      <c r="B3325" s="128">
        <v>41182.02888888889</v>
      </c>
      <c r="C3325">
        <v>12.55</v>
      </c>
    </row>
    <row r="3326" spans="1:3" ht="12.75">
      <c r="A3326" s="59">
        <v>41182.070555555554</v>
      </c>
      <c r="B3326" s="128">
        <v>41182.070555555554</v>
      </c>
      <c r="C3326">
        <v>12.55</v>
      </c>
    </row>
    <row r="3327" spans="1:3" ht="12.75">
      <c r="A3327" s="59">
        <v>41182.112222222226</v>
      </c>
      <c r="B3327" s="128">
        <v>41182.112222222226</v>
      </c>
      <c r="C3327">
        <v>12.16</v>
      </c>
    </row>
    <row r="3328" spans="1:3" ht="12.75">
      <c r="A3328" s="59">
        <v>41182.15388888889</v>
      </c>
      <c r="B3328" s="128">
        <v>41182.15388888889</v>
      </c>
      <c r="C3328">
        <v>12.16</v>
      </c>
    </row>
    <row r="3329" spans="1:3" ht="12.75">
      <c r="A3329" s="59">
        <v>41182.195555555554</v>
      </c>
      <c r="B3329" s="128">
        <v>41182.195555555554</v>
      </c>
      <c r="C3329">
        <v>12.16</v>
      </c>
    </row>
    <row r="3330" spans="1:3" ht="12.75">
      <c r="A3330" s="59">
        <v>41182.237222222226</v>
      </c>
      <c r="B3330" s="128">
        <v>41182.237222222226</v>
      </c>
      <c r="C3330">
        <v>12.16</v>
      </c>
    </row>
    <row r="3331" spans="1:3" ht="12.75">
      <c r="A3331" s="59">
        <v>41182.27888888889</v>
      </c>
      <c r="B3331" s="128">
        <v>41182.27888888889</v>
      </c>
      <c r="C3331">
        <v>11.77</v>
      </c>
    </row>
    <row r="3332" spans="1:3" ht="12.75">
      <c r="A3332" s="59">
        <v>41182.320555555554</v>
      </c>
      <c r="B3332" s="128">
        <v>41182.320555555554</v>
      </c>
      <c r="C3332">
        <v>11.77</v>
      </c>
    </row>
    <row r="3333" spans="1:3" ht="12.75">
      <c r="A3333" s="59">
        <v>41182.362222222226</v>
      </c>
      <c r="B3333" s="128">
        <v>41182.362222222226</v>
      </c>
      <c r="C3333">
        <v>11.77</v>
      </c>
    </row>
    <row r="3334" spans="1:3" ht="12.75">
      <c r="A3334" s="59">
        <v>41182.40388888889</v>
      </c>
      <c r="B3334" s="128">
        <v>41182.40388888889</v>
      </c>
      <c r="C3334">
        <v>11.77</v>
      </c>
    </row>
    <row r="3335" spans="1:3" ht="12.75">
      <c r="A3335" s="59">
        <v>41182.445555555554</v>
      </c>
      <c r="B3335" s="128">
        <v>41182.445555555554</v>
      </c>
      <c r="C3335">
        <v>12.16</v>
      </c>
    </row>
    <row r="3336" spans="1:3" ht="12.75">
      <c r="A3336" s="59">
        <v>41182.487222222226</v>
      </c>
      <c r="B3336" s="128">
        <v>41182.487222222226</v>
      </c>
      <c r="C3336">
        <v>12.16</v>
      </c>
    </row>
    <row r="3337" spans="1:3" ht="12.75">
      <c r="A3337" s="59">
        <v>41182.52888888889</v>
      </c>
      <c r="B3337" s="128">
        <v>41182.52888888889</v>
      </c>
      <c r="C3337">
        <v>12.55</v>
      </c>
    </row>
    <row r="3338" spans="1:3" ht="12.75">
      <c r="A3338" s="59">
        <v>41182.570555555554</v>
      </c>
      <c r="B3338" s="128">
        <v>41182.570555555554</v>
      </c>
      <c r="C3338">
        <v>12.55</v>
      </c>
    </row>
    <row r="3339" spans="1:3" ht="12.75">
      <c r="A3339" s="59">
        <v>41182.612222222226</v>
      </c>
      <c r="B3339" s="128">
        <v>41182.612222222226</v>
      </c>
      <c r="C3339">
        <v>12.93</v>
      </c>
    </row>
    <row r="3340" spans="1:3" ht="12.75">
      <c r="A3340" s="59">
        <v>41182.65388888889</v>
      </c>
      <c r="B3340" s="128">
        <v>41182.65388888889</v>
      </c>
      <c r="C3340">
        <v>13.32</v>
      </c>
    </row>
    <row r="3341" spans="1:3" ht="12.75">
      <c r="A3341" s="59">
        <v>41182.695555555554</v>
      </c>
      <c r="B3341" s="128">
        <v>41182.695555555554</v>
      </c>
      <c r="C3341">
        <v>12.93</v>
      </c>
    </row>
    <row r="3342" spans="1:3" ht="12.75">
      <c r="A3342" s="59">
        <v>41182.737222222226</v>
      </c>
      <c r="B3342" s="128">
        <v>41182.737222222226</v>
      </c>
      <c r="C3342">
        <v>12.93</v>
      </c>
    </row>
    <row r="3343" spans="1:3" ht="12.75">
      <c r="A3343" s="59">
        <v>41182.77888888889</v>
      </c>
      <c r="B3343" s="128">
        <v>41182.77888888889</v>
      </c>
      <c r="C3343">
        <v>12.55</v>
      </c>
    </row>
    <row r="3344" spans="1:3" ht="12.75">
      <c r="A3344" s="59">
        <v>41182.820555555554</v>
      </c>
      <c r="B3344" s="128">
        <v>41182.820555555554</v>
      </c>
      <c r="C3344">
        <v>12.55</v>
      </c>
    </row>
    <row r="3345" spans="1:3" ht="12.75">
      <c r="A3345" s="59">
        <v>41182.862222222226</v>
      </c>
      <c r="B3345" s="128">
        <v>41182.862222222226</v>
      </c>
      <c r="C3345">
        <v>12.55</v>
      </c>
    </row>
    <row r="3346" spans="1:3" ht="12.75">
      <c r="A3346" s="59">
        <v>41182.90388888889</v>
      </c>
      <c r="B3346" s="128">
        <v>41182.90388888889</v>
      </c>
      <c r="C3346">
        <v>12.55</v>
      </c>
    </row>
    <row r="3347" spans="1:3" ht="12.75">
      <c r="A3347" s="59">
        <v>41182.945555555554</v>
      </c>
      <c r="B3347" s="128">
        <v>41182.945555555554</v>
      </c>
      <c r="C3347">
        <v>12.55</v>
      </c>
    </row>
    <row r="3348" spans="1:3" ht="12.75">
      <c r="A3348" s="59">
        <v>41182.987222222226</v>
      </c>
      <c r="B3348" s="128">
        <v>41182.987222222226</v>
      </c>
      <c r="C3348">
        <v>12.16</v>
      </c>
    </row>
    <row r="3349" spans="1:3" ht="12.75">
      <c r="A3349" s="59">
        <v>41183.02888888889</v>
      </c>
      <c r="B3349" s="128">
        <v>41183.02888888889</v>
      </c>
      <c r="C3349">
        <v>12.16</v>
      </c>
    </row>
    <row r="3350" spans="1:3" ht="12.75">
      <c r="A3350" s="59">
        <v>41183.070555555554</v>
      </c>
      <c r="B3350" s="128">
        <v>41183.070555555554</v>
      </c>
      <c r="C3350">
        <v>12.16</v>
      </c>
    </row>
    <row r="3351" spans="1:3" ht="12.75">
      <c r="A3351" s="59">
        <v>41183.112222222226</v>
      </c>
      <c r="B3351" s="128">
        <v>41183.112222222226</v>
      </c>
      <c r="C3351">
        <v>12.16</v>
      </c>
    </row>
    <row r="3352" spans="1:3" ht="12.75">
      <c r="A3352" s="59">
        <v>41183.15388888889</v>
      </c>
      <c r="B3352" s="128">
        <v>41183.15388888889</v>
      </c>
      <c r="C3352">
        <v>11.77</v>
      </c>
    </row>
    <row r="3353" spans="1:3" ht="12.75">
      <c r="A3353" s="59">
        <v>41183.195555555554</v>
      </c>
      <c r="B3353" s="128">
        <v>41183.195555555554</v>
      </c>
      <c r="C3353">
        <v>11.77</v>
      </c>
    </row>
    <row r="3354" spans="1:3" ht="12.75">
      <c r="A3354" s="59">
        <v>41183.237222222226</v>
      </c>
      <c r="B3354" s="128">
        <v>41183.237222222226</v>
      </c>
      <c r="C3354">
        <v>11.77</v>
      </c>
    </row>
    <row r="3355" spans="1:3" ht="12.75">
      <c r="A3355" s="59">
        <v>41183.27888888889</v>
      </c>
      <c r="B3355" s="128">
        <v>41183.27888888889</v>
      </c>
      <c r="C3355">
        <v>11.77</v>
      </c>
    </row>
    <row r="3356" spans="1:3" ht="12.75">
      <c r="A3356" s="59">
        <v>41183.320555555554</v>
      </c>
      <c r="B3356" s="128">
        <v>41183.320555555554</v>
      </c>
      <c r="C3356">
        <v>11.77</v>
      </c>
    </row>
    <row r="3357" spans="1:3" ht="12.75">
      <c r="A3357" s="59">
        <v>41183.362222222226</v>
      </c>
      <c r="B3357" s="128">
        <v>41183.362222222226</v>
      </c>
      <c r="C3357">
        <v>11.77</v>
      </c>
    </row>
    <row r="3358" spans="1:3" ht="12.75">
      <c r="A3358" s="59">
        <v>41183.40388888889</v>
      </c>
      <c r="B3358" s="128">
        <v>41183.40388888889</v>
      </c>
      <c r="C3358">
        <v>11.77</v>
      </c>
    </row>
    <row r="3359" spans="1:3" ht="12.75">
      <c r="A3359" s="59">
        <v>41183.445555555554</v>
      </c>
      <c r="B3359" s="128">
        <v>41183.445555555554</v>
      </c>
      <c r="C3359">
        <v>11.77</v>
      </c>
    </row>
    <row r="3360" spans="1:3" ht="12.75">
      <c r="A3360" s="59">
        <v>41183.487222222226</v>
      </c>
      <c r="B3360" s="128">
        <v>41183.487222222226</v>
      </c>
      <c r="C3360">
        <v>12.16</v>
      </c>
    </row>
    <row r="3361" spans="1:3" ht="12.75">
      <c r="A3361" s="59">
        <v>41183.52888888889</v>
      </c>
      <c r="B3361" s="128">
        <v>41183.52888888889</v>
      </c>
      <c r="C3361">
        <v>12.55</v>
      </c>
    </row>
    <row r="3362" spans="1:3" ht="12.75">
      <c r="A3362" s="59">
        <v>41183.570555555554</v>
      </c>
      <c r="B3362" s="128">
        <v>41183.570555555554</v>
      </c>
      <c r="C3362">
        <v>12.55</v>
      </c>
    </row>
    <row r="3363" spans="1:3" ht="12.75">
      <c r="A3363" s="59">
        <v>41183.612222222226</v>
      </c>
      <c r="B3363" s="128">
        <v>41183.612222222226</v>
      </c>
      <c r="C3363">
        <v>12.93</v>
      </c>
    </row>
    <row r="3364" spans="1:3" ht="12.75">
      <c r="A3364" s="59">
        <v>41183.65388888889</v>
      </c>
      <c r="B3364" s="128">
        <v>41183.65388888889</v>
      </c>
      <c r="C3364">
        <v>13.32</v>
      </c>
    </row>
    <row r="3365" spans="1:3" ht="12.75">
      <c r="A3365" s="59">
        <v>41183.695555555554</v>
      </c>
      <c r="B3365" s="128">
        <v>41183.695555555554</v>
      </c>
      <c r="C3365">
        <v>12.93</v>
      </c>
    </row>
    <row r="3366" spans="1:3" ht="12.75">
      <c r="A3366" s="59">
        <v>41183.737222222226</v>
      </c>
      <c r="B3366" s="128">
        <v>41183.737222222226</v>
      </c>
      <c r="C3366">
        <v>12.55</v>
      </c>
    </row>
    <row r="3367" spans="1:3" ht="12.75">
      <c r="A3367" s="59">
        <v>41183.77888888889</v>
      </c>
      <c r="B3367" s="128">
        <v>41183.77888888889</v>
      </c>
      <c r="C3367">
        <v>12.55</v>
      </c>
    </row>
    <row r="3368" spans="1:3" ht="12.75">
      <c r="A3368" s="59">
        <v>41183.820555555554</v>
      </c>
      <c r="B3368" s="128">
        <v>41183.820555555554</v>
      </c>
      <c r="C3368">
        <v>12.55</v>
      </c>
    </row>
    <row r="3369" spans="1:3" ht="12.75">
      <c r="A3369" s="59">
        <v>41183.862222222226</v>
      </c>
      <c r="B3369" s="128">
        <v>41183.862222222226</v>
      </c>
      <c r="C3369">
        <v>12.55</v>
      </c>
    </row>
    <row r="3370" spans="1:3" ht="12.75">
      <c r="A3370" s="59">
        <v>41183.90388888889</v>
      </c>
      <c r="B3370" s="128">
        <v>41183.90388888889</v>
      </c>
      <c r="C3370">
        <v>12.55</v>
      </c>
    </row>
    <row r="3371" spans="1:3" ht="12.75">
      <c r="A3371" s="59">
        <v>41183.945555555554</v>
      </c>
      <c r="B3371" s="128">
        <v>41183.945555555554</v>
      </c>
      <c r="C3371">
        <v>12.16</v>
      </c>
    </row>
    <row r="3372" spans="1:3" ht="12.75">
      <c r="A3372" s="59">
        <v>41183.987222222226</v>
      </c>
      <c r="B3372" s="128">
        <v>41183.987222222226</v>
      </c>
      <c r="C3372">
        <v>12.16</v>
      </c>
    </row>
    <row r="3373" spans="1:3" ht="12.75">
      <c r="A3373" s="59">
        <v>41184.02888888889</v>
      </c>
      <c r="B3373" s="128">
        <v>41184.02888888889</v>
      </c>
      <c r="C3373">
        <v>12.16</v>
      </c>
    </row>
    <row r="3374" spans="1:3" ht="12.75">
      <c r="A3374" s="59">
        <v>41184.070555555554</v>
      </c>
      <c r="B3374" s="128">
        <v>41184.070555555554</v>
      </c>
      <c r="C3374">
        <v>12.16</v>
      </c>
    </row>
    <row r="3375" spans="1:3" ht="12.75">
      <c r="A3375" s="59">
        <v>41184.112222222226</v>
      </c>
      <c r="B3375" s="128">
        <v>41184.112222222226</v>
      </c>
      <c r="C3375">
        <v>12.16</v>
      </c>
    </row>
    <row r="3376" spans="1:3" ht="12.75">
      <c r="A3376" s="59">
        <v>41184.15388888889</v>
      </c>
      <c r="B3376" s="128">
        <v>41184.15388888889</v>
      </c>
      <c r="C3376">
        <v>12.16</v>
      </c>
    </row>
    <row r="3377" spans="1:3" ht="12.75">
      <c r="A3377" s="59">
        <v>41184.195555555554</v>
      </c>
      <c r="B3377" s="128">
        <v>41184.195555555554</v>
      </c>
      <c r="C3377">
        <v>11.77</v>
      </c>
    </row>
    <row r="3378" spans="1:3" ht="12.75">
      <c r="A3378" s="59">
        <v>41184.237222222226</v>
      </c>
      <c r="B3378" s="128">
        <v>41184.237222222226</v>
      </c>
      <c r="C3378">
        <v>11.77</v>
      </c>
    </row>
    <row r="3379" spans="1:3" ht="12.75">
      <c r="A3379" s="59">
        <v>41184.27888888889</v>
      </c>
      <c r="B3379" s="128">
        <v>41184.27888888889</v>
      </c>
      <c r="C3379">
        <v>11.77</v>
      </c>
    </row>
    <row r="3380" spans="1:3" ht="12.75">
      <c r="A3380" s="59">
        <v>41184.320555555554</v>
      </c>
      <c r="B3380" s="128">
        <v>41184.320555555554</v>
      </c>
      <c r="C3380">
        <v>11.77</v>
      </c>
    </row>
    <row r="3381" spans="1:3" ht="12.75">
      <c r="A3381" s="59">
        <v>41184.362222222226</v>
      </c>
      <c r="B3381" s="128">
        <v>41184.362222222226</v>
      </c>
      <c r="C3381">
        <v>11.77</v>
      </c>
    </row>
    <row r="3382" spans="1:3" ht="12.75">
      <c r="A3382" s="59">
        <v>41184.40388888889</v>
      </c>
      <c r="B3382" s="128">
        <v>41184.40388888889</v>
      </c>
      <c r="C3382">
        <v>12.16</v>
      </c>
    </row>
    <row r="3383" spans="1:3" ht="12.75">
      <c r="A3383" s="59">
        <v>41184.445555555554</v>
      </c>
      <c r="B3383" s="128">
        <v>41184.445555555554</v>
      </c>
      <c r="C3383">
        <v>12.16</v>
      </c>
    </row>
    <row r="3384" spans="1:3" ht="12.75">
      <c r="A3384" s="59">
        <v>41184.487222222226</v>
      </c>
      <c r="B3384" s="128">
        <v>41184.487222222226</v>
      </c>
      <c r="C3384">
        <v>12.16</v>
      </c>
    </row>
    <row r="3385" spans="1:3" ht="12.75">
      <c r="A3385" s="59">
        <v>41184.52888888889</v>
      </c>
      <c r="B3385" s="128">
        <v>41184.52888888889</v>
      </c>
      <c r="C3385">
        <v>12.55</v>
      </c>
    </row>
    <row r="3386" spans="1:3" ht="12.75">
      <c r="A3386" s="59">
        <v>41184.570555555554</v>
      </c>
      <c r="B3386" s="128">
        <v>41184.570555555554</v>
      </c>
      <c r="C3386">
        <v>12.55</v>
      </c>
    </row>
    <row r="3387" spans="1:3" ht="12.75">
      <c r="A3387" s="59">
        <v>41184.612222222226</v>
      </c>
      <c r="B3387" s="128">
        <v>41184.612222222226</v>
      </c>
      <c r="C3387">
        <v>12.93</v>
      </c>
    </row>
    <row r="3388" spans="1:3" ht="12.75">
      <c r="A3388" s="59">
        <v>41184.65388888889</v>
      </c>
      <c r="B3388" s="128">
        <v>41184.65388888889</v>
      </c>
      <c r="C3388">
        <v>12.93</v>
      </c>
    </row>
    <row r="3389" spans="1:3" ht="12.75">
      <c r="A3389" s="59">
        <v>41184.695555555554</v>
      </c>
      <c r="B3389" s="128">
        <v>41184.695555555554</v>
      </c>
      <c r="C3389">
        <v>12.93</v>
      </c>
    </row>
    <row r="3390" spans="1:3" ht="12.75">
      <c r="A3390" s="59">
        <v>41184.737222222226</v>
      </c>
      <c r="B3390" s="128">
        <v>41184.737222222226</v>
      </c>
      <c r="C3390">
        <v>12.55</v>
      </c>
    </row>
    <row r="3391" spans="1:3" ht="12.75">
      <c r="A3391" s="59">
        <v>41184.77888888889</v>
      </c>
      <c r="B3391" s="128">
        <v>41184.77888888889</v>
      </c>
      <c r="C3391">
        <v>12.16</v>
      </c>
    </row>
    <row r="3392" spans="1:3" ht="12.75">
      <c r="A3392" s="59">
        <v>41184.820555555554</v>
      </c>
      <c r="B3392" s="128">
        <v>41184.820555555554</v>
      </c>
      <c r="C3392">
        <v>12.16</v>
      </c>
    </row>
    <row r="3393" spans="1:3" ht="12.75">
      <c r="A3393" s="59">
        <v>41184.862222222226</v>
      </c>
      <c r="B3393" s="128">
        <v>41184.862222222226</v>
      </c>
      <c r="C3393">
        <v>12.16</v>
      </c>
    </row>
    <row r="3394" spans="1:3" ht="12.75">
      <c r="A3394" s="59">
        <v>41184.90388888889</v>
      </c>
      <c r="B3394" s="128">
        <v>41184.90388888889</v>
      </c>
      <c r="C3394">
        <v>12.16</v>
      </c>
    </row>
    <row r="3395" spans="1:3" ht="12.75">
      <c r="A3395" s="59">
        <v>41184.945555555554</v>
      </c>
      <c r="B3395" s="128">
        <v>41184.945555555554</v>
      </c>
      <c r="C3395">
        <v>12.16</v>
      </c>
    </row>
    <row r="3396" spans="1:3" ht="12.75">
      <c r="A3396" s="59">
        <v>41184.987222222226</v>
      </c>
      <c r="B3396" s="128">
        <v>41184.987222222226</v>
      </c>
      <c r="C3396">
        <v>11.77</v>
      </c>
    </row>
    <row r="3397" spans="1:3" ht="12.75">
      <c r="A3397" s="59">
        <v>41185.02888888889</v>
      </c>
      <c r="B3397" s="128">
        <v>41185.02888888889</v>
      </c>
      <c r="C3397">
        <v>11.77</v>
      </c>
    </row>
    <row r="3398" spans="1:3" ht="12.75">
      <c r="A3398" s="59">
        <v>41185.070555555554</v>
      </c>
      <c r="B3398" s="128">
        <v>41185.070555555554</v>
      </c>
      <c r="C3398">
        <v>11.38</v>
      </c>
    </row>
    <row r="3399" spans="1:3" ht="12.75">
      <c r="A3399" s="59">
        <v>41185.112222222226</v>
      </c>
      <c r="B3399" s="128">
        <v>41185.112222222226</v>
      </c>
      <c r="C3399">
        <v>11.38</v>
      </c>
    </row>
    <row r="3400" spans="1:3" ht="12.75">
      <c r="A3400" s="59">
        <v>41185.15388888889</v>
      </c>
      <c r="B3400" s="128">
        <v>41185.15388888889</v>
      </c>
      <c r="C3400">
        <v>11.38</v>
      </c>
    </row>
    <row r="3401" spans="1:3" ht="12.75">
      <c r="A3401" s="59">
        <v>41185.195555555554</v>
      </c>
      <c r="B3401" s="128">
        <v>41185.195555555554</v>
      </c>
      <c r="C3401">
        <v>11.38</v>
      </c>
    </row>
    <row r="3402" spans="1:3" ht="12.75">
      <c r="A3402" s="59">
        <v>41185.237222222226</v>
      </c>
      <c r="B3402" s="128">
        <v>41185.237222222226</v>
      </c>
      <c r="C3402">
        <v>10.99</v>
      </c>
    </row>
    <row r="3403" spans="1:3" ht="12.75">
      <c r="A3403" s="59">
        <v>41185.27888888889</v>
      </c>
      <c r="B3403" s="128">
        <v>41185.27888888889</v>
      </c>
      <c r="C3403">
        <v>10.99</v>
      </c>
    </row>
    <row r="3404" spans="1:3" ht="12.75">
      <c r="A3404" s="59">
        <v>41185.320555555554</v>
      </c>
      <c r="B3404" s="128">
        <v>41185.320555555554</v>
      </c>
      <c r="C3404">
        <v>10.99</v>
      </c>
    </row>
    <row r="3405" spans="1:3" ht="12.75">
      <c r="A3405" s="59">
        <v>41185.362222222226</v>
      </c>
      <c r="B3405" s="128">
        <v>41185.362222222226</v>
      </c>
      <c r="C3405">
        <v>10.99</v>
      </c>
    </row>
    <row r="3406" spans="1:3" ht="12.75">
      <c r="A3406" s="59">
        <v>41185.40388888889</v>
      </c>
      <c r="B3406" s="128">
        <v>41185.40388888889</v>
      </c>
      <c r="C3406">
        <v>10.99</v>
      </c>
    </row>
    <row r="3407" spans="1:3" ht="12.75">
      <c r="A3407" s="59">
        <v>41185.445555555554</v>
      </c>
      <c r="B3407" s="128">
        <v>41185.445555555554</v>
      </c>
      <c r="C3407">
        <v>10.99</v>
      </c>
    </row>
    <row r="3408" spans="1:3" ht="12.75">
      <c r="A3408" s="59">
        <v>41185.487222222226</v>
      </c>
      <c r="B3408" s="128">
        <v>41185.487222222226</v>
      </c>
      <c r="C3408">
        <v>11.38</v>
      </c>
    </row>
    <row r="3409" spans="1:3" ht="12.75">
      <c r="A3409" s="59">
        <v>41185.52888888889</v>
      </c>
      <c r="B3409" s="128">
        <v>41185.52888888889</v>
      </c>
      <c r="C3409">
        <v>11.38</v>
      </c>
    </row>
    <row r="3410" spans="1:3" ht="12.75">
      <c r="A3410" s="59">
        <v>41185.570555555554</v>
      </c>
      <c r="B3410" s="128">
        <v>41185.570555555554</v>
      </c>
      <c r="C3410">
        <v>11.77</v>
      </c>
    </row>
    <row r="3411" spans="1:3" ht="12.75">
      <c r="A3411" s="59">
        <v>41185.612222222226</v>
      </c>
      <c r="B3411" s="128">
        <v>41185.612222222226</v>
      </c>
      <c r="C3411">
        <v>12.16</v>
      </c>
    </row>
    <row r="3412" spans="1:3" ht="12.75">
      <c r="A3412" s="59">
        <v>41185.65388888889</v>
      </c>
      <c r="B3412" s="128">
        <v>41185.65388888889</v>
      </c>
      <c r="C3412">
        <v>12.16</v>
      </c>
    </row>
    <row r="3413" spans="1:3" ht="12.75">
      <c r="A3413" s="59">
        <v>41185.695555555554</v>
      </c>
      <c r="B3413" s="128">
        <v>41185.695555555554</v>
      </c>
      <c r="C3413">
        <v>12.16</v>
      </c>
    </row>
    <row r="3414" spans="1:3" ht="12.75">
      <c r="A3414" s="59">
        <v>41185.737222222226</v>
      </c>
      <c r="B3414" s="128">
        <v>41185.737222222226</v>
      </c>
      <c r="C3414">
        <v>11.77</v>
      </c>
    </row>
    <row r="3415" spans="1:3" ht="12.75">
      <c r="A3415" s="59">
        <v>41185.77888888889</v>
      </c>
      <c r="B3415" s="128">
        <v>41185.77888888889</v>
      </c>
      <c r="C3415">
        <v>11.77</v>
      </c>
    </row>
    <row r="3416" spans="1:3" ht="12.75">
      <c r="A3416" s="59">
        <v>41185.820555555554</v>
      </c>
      <c r="B3416" s="128">
        <v>41185.820555555554</v>
      </c>
      <c r="C3416">
        <v>11.38</v>
      </c>
    </row>
    <row r="3417" spans="1:3" ht="12.75">
      <c r="A3417" s="59">
        <v>41185.862222222226</v>
      </c>
      <c r="B3417" s="128">
        <v>41185.862222222226</v>
      </c>
      <c r="C3417">
        <v>11.38</v>
      </c>
    </row>
    <row r="3418" spans="1:3" ht="12.75">
      <c r="A3418" s="59">
        <v>41185.90388888889</v>
      </c>
      <c r="B3418" s="128">
        <v>41185.90388888889</v>
      </c>
      <c r="C3418">
        <v>11.38</v>
      </c>
    </row>
    <row r="3419" spans="1:3" ht="12.75">
      <c r="A3419" s="59">
        <v>41185.945555555554</v>
      </c>
      <c r="B3419" s="128">
        <v>41185.945555555554</v>
      </c>
      <c r="C3419">
        <v>11.38</v>
      </c>
    </row>
    <row r="3420" spans="1:3" ht="12.75">
      <c r="A3420" s="59">
        <v>41185.987222222226</v>
      </c>
      <c r="B3420" s="128">
        <v>41185.987222222226</v>
      </c>
      <c r="C3420">
        <v>11.38</v>
      </c>
    </row>
    <row r="3421" spans="1:3" ht="12.75">
      <c r="A3421" s="59">
        <v>41186.02888888889</v>
      </c>
      <c r="B3421" s="128">
        <v>41186.02888888889</v>
      </c>
      <c r="C3421">
        <v>10.99</v>
      </c>
    </row>
    <row r="3422" spans="1:3" ht="12.75">
      <c r="A3422" s="59">
        <v>41186.070555555554</v>
      </c>
      <c r="B3422" s="128">
        <v>41186.070555555554</v>
      </c>
      <c r="C3422">
        <v>10.99</v>
      </c>
    </row>
    <row r="3423" spans="1:3" ht="12.75">
      <c r="A3423" s="59">
        <v>41186.112222222226</v>
      </c>
      <c r="B3423" s="128">
        <v>41186.112222222226</v>
      </c>
      <c r="C3423">
        <v>10.99</v>
      </c>
    </row>
    <row r="3424" spans="1:3" ht="12.75">
      <c r="A3424" s="59">
        <v>41186.15388888889</v>
      </c>
      <c r="B3424" s="128">
        <v>41186.15388888889</v>
      </c>
      <c r="C3424">
        <v>10.99</v>
      </c>
    </row>
    <row r="3425" spans="1:3" ht="12.75">
      <c r="A3425" s="59">
        <v>41186.195555555554</v>
      </c>
      <c r="B3425" s="128">
        <v>41186.195555555554</v>
      </c>
      <c r="C3425">
        <v>10.6</v>
      </c>
    </row>
    <row r="3426" spans="1:3" ht="12.75">
      <c r="A3426" s="59">
        <v>41186.237222222226</v>
      </c>
      <c r="B3426" s="128">
        <v>41186.237222222226</v>
      </c>
      <c r="C3426">
        <v>10.6</v>
      </c>
    </row>
    <row r="3427" spans="1:3" ht="12.75">
      <c r="A3427" s="59">
        <v>41186.27888888889</v>
      </c>
      <c r="B3427" s="128">
        <v>41186.27888888889</v>
      </c>
      <c r="C3427">
        <v>10.6</v>
      </c>
    </row>
    <row r="3428" spans="1:3" ht="12.75">
      <c r="A3428" s="59">
        <v>41186.320555555554</v>
      </c>
      <c r="B3428" s="128">
        <v>41186.320555555554</v>
      </c>
      <c r="C3428">
        <v>10.6</v>
      </c>
    </row>
    <row r="3429" spans="1:3" ht="12.75">
      <c r="A3429" s="59">
        <v>41186.362222222226</v>
      </c>
      <c r="B3429" s="128">
        <v>41186.362222222226</v>
      </c>
      <c r="C3429">
        <v>10.6</v>
      </c>
    </row>
    <row r="3430" spans="1:3" ht="12.75">
      <c r="A3430" s="59">
        <v>41186.40388888889</v>
      </c>
      <c r="B3430" s="128">
        <v>41186.40388888889</v>
      </c>
      <c r="C3430">
        <v>10.6</v>
      </c>
    </row>
    <row r="3431" spans="1:3" ht="12.75">
      <c r="A3431" s="59">
        <v>41186.445555555554</v>
      </c>
      <c r="B3431" s="128">
        <v>41186.445555555554</v>
      </c>
      <c r="C3431">
        <v>10.99</v>
      </c>
    </row>
    <row r="3432" spans="1:3" ht="12.75">
      <c r="A3432" s="59">
        <v>41186.487222222226</v>
      </c>
      <c r="B3432" s="128">
        <v>41186.487222222226</v>
      </c>
      <c r="C3432">
        <v>10.99</v>
      </c>
    </row>
    <row r="3433" spans="1:3" ht="12.75">
      <c r="A3433" s="59">
        <v>41186.52888888889</v>
      </c>
      <c r="B3433" s="128">
        <v>41186.52888888889</v>
      </c>
      <c r="C3433">
        <v>11.38</v>
      </c>
    </row>
    <row r="3434" spans="1:3" ht="12.75">
      <c r="A3434" s="59">
        <v>41186.570555555554</v>
      </c>
      <c r="B3434" s="128">
        <v>41186.570555555554</v>
      </c>
      <c r="C3434">
        <v>11.77</v>
      </c>
    </row>
    <row r="3435" spans="1:3" ht="12.75">
      <c r="A3435" s="59">
        <v>41186.612222222226</v>
      </c>
      <c r="B3435" s="128">
        <v>41186.612222222226</v>
      </c>
      <c r="C3435">
        <v>12.16</v>
      </c>
    </row>
    <row r="3436" spans="1:3" ht="12.75">
      <c r="A3436" s="59">
        <v>41186.65388888889</v>
      </c>
      <c r="B3436" s="128">
        <v>41186.65388888889</v>
      </c>
      <c r="C3436">
        <v>12.16</v>
      </c>
    </row>
    <row r="3437" spans="1:3" ht="12.75">
      <c r="A3437" s="59">
        <v>41186.695555555554</v>
      </c>
      <c r="B3437" s="128">
        <v>41186.695555555554</v>
      </c>
      <c r="C3437">
        <v>11.77</v>
      </c>
    </row>
    <row r="3438" spans="1:3" ht="12.75">
      <c r="A3438" s="59">
        <v>41186.737222222226</v>
      </c>
      <c r="B3438" s="128">
        <v>41186.737222222226</v>
      </c>
      <c r="C3438">
        <v>11.38</v>
      </c>
    </row>
    <row r="3439" spans="1:3" ht="12.75">
      <c r="A3439" s="59">
        <v>41186.77888888889</v>
      </c>
      <c r="B3439" s="128">
        <v>41186.77888888889</v>
      </c>
      <c r="C3439">
        <v>11.38</v>
      </c>
    </row>
    <row r="3440" spans="1:3" ht="12.75">
      <c r="A3440" s="59">
        <v>41186.820555555554</v>
      </c>
      <c r="B3440" s="128">
        <v>41186.820555555554</v>
      </c>
      <c r="C3440">
        <v>11.38</v>
      </c>
    </row>
    <row r="3441" spans="1:3" ht="12.75">
      <c r="A3441" s="59">
        <v>41186.862222222226</v>
      </c>
      <c r="B3441" s="128">
        <v>41186.862222222226</v>
      </c>
      <c r="C3441">
        <v>10.99</v>
      </c>
    </row>
    <row r="3442" spans="1:3" ht="12.75">
      <c r="A3442" s="59">
        <v>41186.90388888889</v>
      </c>
      <c r="B3442" s="128">
        <v>41186.90388888889</v>
      </c>
      <c r="C3442">
        <v>10.99</v>
      </c>
    </row>
    <row r="3443" spans="1:3" ht="12.75">
      <c r="A3443" s="59">
        <v>41186.945555555554</v>
      </c>
      <c r="B3443" s="128">
        <v>41186.945555555554</v>
      </c>
      <c r="C3443">
        <v>10.99</v>
      </c>
    </row>
    <row r="3444" spans="1:3" ht="12.75">
      <c r="A3444" s="59">
        <v>41186.987222222226</v>
      </c>
      <c r="B3444" s="128">
        <v>41186.987222222226</v>
      </c>
      <c r="C3444">
        <v>10.99</v>
      </c>
    </row>
    <row r="3445" spans="1:3" ht="12.75">
      <c r="A3445" s="59">
        <v>41187.02888888889</v>
      </c>
      <c r="B3445" s="128">
        <v>41187.02888888889</v>
      </c>
      <c r="C3445">
        <v>10.99</v>
      </c>
    </row>
    <row r="3446" spans="1:3" ht="12.75">
      <c r="A3446" s="59">
        <v>41187.070555555554</v>
      </c>
      <c r="B3446" s="128">
        <v>41187.070555555554</v>
      </c>
      <c r="C3446">
        <v>10.6</v>
      </c>
    </row>
    <row r="3447" spans="1:3" ht="12.75">
      <c r="A3447" s="59">
        <v>41187.112222222226</v>
      </c>
      <c r="B3447" s="128">
        <v>41187.112222222226</v>
      </c>
      <c r="C3447">
        <v>10.6</v>
      </c>
    </row>
    <row r="3448" spans="1:3" ht="12.75">
      <c r="A3448" s="59">
        <v>41187.15388888889</v>
      </c>
      <c r="B3448" s="128">
        <v>41187.15388888889</v>
      </c>
      <c r="C3448">
        <v>10.6</v>
      </c>
    </row>
    <row r="3449" spans="1:3" ht="12.75">
      <c r="A3449" s="59">
        <v>41187.195555555554</v>
      </c>
      <c r="B3449" s="128">
        <v>41187.195555555554</v>
      </c>
      <c r="C3449">
        <v>10.6</v>
      </c>
    </row>
    <row r="3450" spans="1:3" ht="12.75">
      <c r="A3450" s="59">
        <v>41187.237222222226</v>
      </c>
      <c r="B3450" s="128">
        <v>41187.237222222226</v>
      </c>
      <c r="C3450">
        <v>10.21</v>
      </c>
    </row>
    <row r="3451" spans="1:3" ht="12.75">
      <c r="A3451" s="59">
        <v>41187.27888888889</v>
      </c>
      <c r="B3451" s="128">
        <v>41187.27888888889</v>
      </c>
      <c r="C3451">
        <v>10.21</v>
      </c>
    </row>
    <row r="3452" spans="1:3" ht="12.75">
      <c r="A3452" s="59">
        <v>41187.320555555554</v>
      </c>
      <c r="B3452" s="128">
        <v>41187.320555555554</v>
      </c>
      <c r="C3452">
        <v>10.21</v>
      </c>
    </row>
    <row r="3453" spans="1:3" ht="12.75">
      <c r="A3453" s="59">
        <v>41187.362222222226</v>
      </c>
      <c r="B3453" s="128">
        <v>41187.362222222226</v>
      </c>
      <c r="C3453">
        <v>10.21</v>
      </c>
    </row>
    <row r="3454" spans="1:3" ht="12.75">
      <c r="A3454" s="59">
        <v>41187.40388888889</v>
      </c>
      <c r="B3454" s="128">
        <v>41187.40388888889</v>
      </c>
      <c r="C3454">
        <v>10.21</v>
      </c>
    </row>
    <row r="3455" spans="1:3" ht="12.75">
      <c r="A3455" s="59">
        <v>41187.445555555554</v>
      </c>
      <c r="B3455" s="128">
        <v>41187.445555555554</v>
      </c>
      <c r="C3455">
        <v>10.6</v>
      </c>
    </row>
    <row r="3456" spans="1:3" ht="12.75">
      <c r="A3456" s="59">
        <v>41187.487222222226</v>
      </c>
      <c r="B3456" s="128">
        <v>41187.487222222226</v>
      </c>
      <c r="C3456">
        <v>10.6</v>
      </c>
    </row>
    <row r="3457" spans="1:3" ht="12.75">
      <c r="A3457" s="59">
        <v>41187.52888888889</v>
      </c>
      <c r="B3457" s="128">
        <v>41187.52888888889</v>
      </c>
      <c r="C3457">
        <v>10.99</v>
      </c>
    </row>
    <row r="3458" spans="1:3" ht="12.75">
      <c r="A3458" s="59">
        <v>41187.570555555554</v>
      </c>
      <c r="B3458" s="128">
        <v>41187.570555555554</v>
      </c>
      <c r="C3458">
        <v>11.38</v>
      </c>
    </row>
    <row r="3459" spans="1:3" ht="12.75">
      <c r="A3459" s="59">
        <v>41187.612222222226</v>
      </c>
      <c r="B3459" s="128">
        <v>41187.612222222226</v>
      </c>
      <c r="C3459">
        <v>11.77</v>
      </c>
    </row>
    <row r="3460" spans="1:3" ht="12.75">
      <c r="A3460" s="59">
        <v>41187.65388888889</v>
      </c>
      <c r="B3460" s="128">
        <v>41187.65388888889</v>
      </c>
      <c r="C3460">
        <v>11.77</v>
      </c>
    </row>
    <row r="3461" spans="1:3" ht="12.75">
      <c r="A3461" s="59">
        <v>41187.695555555554</v>
      </c>
      <c r="B3461" s="128">
        <v>41187.695555555554</v>
      </c>
      <c r="C3461">
        <v>11.77</v>
      </c>
    </row>
    <row r="3462" spans="1:3" ht="12.75">
      <c r="A3462" s="59">
        <v>41187.737222222226</v>
      </c>
      <c r="B3462" s="128">
        <v>41187.737222222226</v>
      </c>
      <c r="C3462">
        <v>11.38</v>
      </c>
    </row>
    <row r="3463" spans="1:3" ht="12.75">
      <c r="A3463" s="59">
        <v>41187.77888888889</v>
      </c>
      <c r="B3463" s="128">
        <v>41187.77888888889</v>
      </c>
      <c r="C3463">
        <v>11.38</v>
      </c>
    </row>
    <row r="3464" spans="1:3" ht="12.75">
      <c r="A3464" s="59">
        <v>41187.820555555554</v>
      </c>
      <c r="B3464" s="128">
        <v>41187.820555555554</v>
      </c>
      <c r="C3464">
        <v>10.99</v>
      </c>
    </row>
    <row r="3465" spans="1:3" ht="12.75">
      <c r="A3465" s="59">
        <v>41187.862222222226</v>
      </c>
      <c r="B3465" s="128">
        <v>41187.862222222226</v>
      </c>
      <c r="C3465">
        <v>10.99</v>
      </c>
    </row>
    <row r="3466" spans="1:3" ht="12.75">
      <c r="A3466" s="59">
        <v>41187.90388888889</v>
      </c>
      <c r="B3466" s="128">
        <v>41187.90388888889</v>
      </c>
      <c r="C3466">
        <v>10.99</v>
      </c>
    </row>
    <row r="3467" spans="1:3" ht="12.75">
      <c r="A3467" s="59">
        <v>41187.945555555554</v>
      </c>
      <c r="B3467" s="128">
        <v>41187.945555555554</v>
      </c>
      <c r="C3467">
        <v>10.99</v>
      </c>
    </row>
    <row r="3468" spans="1:3" ht="12.75">
      <c r="A3468" s="59">
        <v>41187.987222222226</v>
      </c>
      <c r="B3468" s="128">
        <v>41187.987222222226</v>
      </c>
      <c r="C3468">
        <v>10.6</v>
      </c>
    </row>
    <row r="3469" spans="1:3" ht="12.75">
      <c r="A3469" s="59">
        <v>41188.02888888889</v>
      </c>
      <c r="B3469" s="128">
        <v>41188.02888888889</v>
      </c>
      <c r="C3469">
        <v>10.6</v>
      </c>
    </row>
    <row r="3470" spans="1:3" ht="12.75">
      <c r="A3470" s="59">
        <v>41188.070555555554</v>
      </c>
      <c r="B3470" s="128">
        <v>41188.070555555554</v>
      </c>
      <c r="C3470">
        <v>10.6</v>
      </c>
    </row>
    <row r="3471" spans="1:3" ht="12.75">
      <c r="A3471" s="59">
        <v>41188.112222222226</v>
      </c>
      <c r="B3471" s="128">
        <v>41188.112222222226</v>
      </c>
      <c r="C3471">
        <v>10.6</v>
      </c>
    </row>
    <row r="3472" spans="1:3" ht="12.75">
      <c r="A3472" s="59">
        <v>41188.15388888889</v>
      </c>
      <c r="B3472" s="128">
        <v>41188.15388888889</v>
      </c>
      <c r="C3472">
        <v>10.6</v>
      </c>
    </row>
    <row r="3473" spans="1:3" ht="12.75">
      <c r="A3473" s="59">
        <v>41188.195555555554</v>
      </c>
      <c r="B3473" s="128">
        <v>41188.195555555554</v>
      </c>
      <c r="C3473">
        <v>10.6</v>
      </c>
    </row>
    <row r="3474" spans="1:3" ht="12.75">
      <c r="A3474" s="59">
        <v>41188.237222222226</v>
      </c>
      <c r="B3474" s="128">
        <v>41188.237222222226</v>
      </c>
      <c r="C3474">
        <v>10.21</v>
      </c>
    </row>
    <row r="3475" spans="1:3" ht="12.75">
      <c r="A3475" s="59">
        <v>41188.27888888889</v>
      </c>
      <c r="B3475" s="128">
        <v>41188.27888888889</v>
      </c>
      <c r="C3475">
        <v>10.21</v>
      </c>
    </row>
    <row r="3476" spans="1:3" ht="12.75">
      <c r="A3476" s="59">
        <v>41188.320555555554</v>
      </c>
      <c r="B3476" s="128">
        <v>41188.320555555554</v>
      </c>
      <c r="C3476">
        <v>10.21</v>
      </c>
    </row>
    <row r="3477" spans="1:3" ht="12.75">
      <c r="A3477" s="59">
        <v>41188.362222222226</v>
      </c>
      <c r="B3477" s="128">
        <v>41188.362222222226</v>
      </c>
      <c r="C3477">
        <v>10.21</v>
      </c>
    </row>
    <row r="3478" spans="1:3" ht="12.75">
      <c r="A3478" s="59">
        <v>41188.40388888889</v>
      </c>
      <c r="B3478" s="128">
        <v>41188.40388888889</v>
      </c>
      <c r="C3478">
        <v>10.21</v>
      </c>
    </row>
    <row r="3479" spans="1:3" ht="12.75">
      <c r="A3479" s="59">
        <v>41188.445555555554</v>
      </c>
      <c r="B3479" s="128">
        <v>41188.445555555554</v>
      </c>
      <c r="C3479">
        <v>10.6</v>
      </c>
    </row>
    <row r="3480" spans="1:3" ht="12.75">
      <c r="A3480" s="59">
        <v>41188.487222222226</v>
      </c>
      <c r="B3480" s="128">
        <v>41188.487222222226</v>
      </c>
      <c r="C3480">
        <v>10.6</v>
      </c>
    </row>
    <row r="3481" spans="1:3" ht="12.75">
      <c r="A3481" s="59">
        <v>41188.52888888889</v>
      </c>
      <c r="B3481" s="128">
        <v>41188.52888888889</v>
      </c>
      <c r="C3481">
        <v>10.99</v>
      </c>
    </row>
    <row r="3482" spans="1:3" ht="12.75">
      <c r="A3482" s="59">
        <v>41188.570555555554</v>
      </c>
      <c r="B3482" s="128">
        <v>41188.570555555554</v>
      </c>
      <c r="C3482">
        <v>11.38</v>
      </c>
    </row>
    <row r="3483" spans="1:3" ht="12.75">
      <c r="A3483" s="59">
        <v>41188.612222222226</v>
      </c>
      <c r="B3483" s="128">
        <v>41188.612222222226</v>
      </c>
      <c r="C3483">
        <v>11.77</v>
      </c>
    </row>
    <row r="3484" spans="1:3" ht="12.75">
      <c r="A3484" s="59">
        <v>41188.65388888889</v>
      </c>
      <c r="B3484" s="128">
        <v>41188.65388888889</v>
      </c>
      <c r="C3484">
        <v>12.16</v>
      </c>
    </row>
    <row r="3485" spans="1:3" ht="12.75">
      <c r="A3485" s="59">
        <v>41188.695555555554</v>
      </c>
      <c r="B3485" s="128">
        <v>41188.695555555554</v>
      </c>
      <c r="C3485">
        <v>11.38</v>
      </c>
    </row>
    <row r="3486" spans="1:3" ht="12.75">
      <c r="A3486" s="59">
        <v>41188.737222222226</v>
      </c>
      <c r="B3486" s="128">
        <v>41188.737222222226</v>
      </c>
      <c r="C3486">
        <v>11.38</v>
      </c>
    </row>
    <row r="3487" spans="1:3" ht="12.75">
      <c r="A3487" s="59">
        <v>41188.77888888889</v>
      </c>
      <c r="B3487" s="128">
        <v>41188.77888888889</v>
      </c>
      <c r="C3487">
        <v>11.38</v>
      </c>
    </row>
    <row r="3488" spans="1:3" ht="12.75">
      <c r="A3488" s="59">
        <v>41188.820555555554</v>
      </c>
      <c r="B3488" s="128">
        <v>41188.820555555554</v>
      </c>
      <c r="C3488">
        <v>10.99</v>
      </c>
    </row>
    <row r="3489" spans="1:3" ht="12.75">
      <c r="A3489" s="59">
        <v>41188.862222222226</v>
      </c>
      <c r="B3489" s="128">
        <v>41188.862222222226</v>
      </c>
      <c r="C3489">
        <v>10.99</v>
      </c>
    </row>
    <row r="3490" spans="1:3" ht="12.75">
      <c r="A3490" s="59">
        <v>41188.90388888889</v>
      </c>
      <c r="B3490" s="128">
        <v>41188.90388888889</v>
      </c>
      <c r="C3490">
        <v>10.99</v>
      </c>
    </row>
    <row r="3491" spans="1:3" ht="12.75">
      <c r="A3491" s="59">
        <v>41188.945555555554</v>
      </c>
      <c r="B3491" s="128">
        <v>41188.945555555554</v>
      </c>
      <c r="C3491">
        <v>10.99</v>
      </c>
    </row>
    <row r="3492" spans="1:3" ht="12.75">
      <c r="A3492" s="59">
        <v>41188.987222222226</v>
      </c>
      <c r="B3492" s="128">
        <v>41188.987222222226</v>
      </c>
      <c r="C3492">
        <v>10.6</v>
      </c>
    </row>
    <row r="3493" spans="1:3" ht="12.75">
      <c r="A3493" s="59">
        <v>41189.02888888889</v>
      </c>
      <c r="B3493" s="128">
        <v>41189.02888888889</v>
      </c>
      <c r="C3493">
        <v>10.6</v>
      </c>
    </row>
    <row r="3494" spans="1:3" ht="12.75">
      <c r="A3494" s="59">
        <v>41189.070555555554</v>
      </c>
      <c r="B3494" s="128">
        <v>41189.070555555554</v>
      </c>
      <c r="C3494">
        <v>10.6</v>
      </c>
    </row>
    <row r="3495" spans="1:3" ht="12.75">
      <c r="A3495" s="59">
        <v>41189.112222222226</v>
      </c>
      <c r="B3495" s="128">
        <v>41189.112222222226</v>
      </c>
      <c r="C3495">
        <v>10.6</v>
      </c>
    </row>
    <row r="3496" spans="1:3" ht="12.75">
      <c r="A3496" s="59">
        <v>41189.15388888889</v>
      </c>
      <c r="B3496" s="128">
        <v>41189.15388888889</v>
      </c>
      <c r="C3496">
        <v>10.6</v>
      </c>
    </row>
    <row r="3497" spans="1:3" ht="12.75">
      <c r="A3497" s="59">
        <v>41189.195555555554</v>
      </c>
      <c r="B3497" s="128">
        <v>41189.195555555554</v>
      </c>
      <c r="C3497">
        <v>10.6</v>
      </c>
    </row>
    <row r="3498" spans="1:3" ht="12.75">
      <c r="A3498" s="59">
        <v>41189.237222222226</v>
      </c>
      <c r="B3498" s="128">
        <v>41189.237222222226</v>
      </c>
      <c r="C3498">
        <v>10.21</v>
      </c>
    </row>
    <row r="3499" spans="1:3" ht="12.75">
      <c r="A3499" s="59">
        <v>41189.27888888889</v>
      </c>
      <c r="B3499" s="128">
        <v>41189.27888888889</v>
      </c>
      <c r="C3499">
        <v>10.21</v>
      </c>
    </row>
    <row r="3500" spans="1:3" ht="12.75">
      <c r="A3500" s="59">
        <v>41189.320555555554</v>
      </c>
      <c r="B3500" s="128">
        <v>41189.320555555554</v>
      </c>
      <c r="C3500">
        <v>10.21</v>
      </c>
    </row>
    <row r="3501" spans="1:3" ht="12.75">
      <c r="A3501" s="59">
        <v>41189.362222222226</v>
      </c>
      <c r="B3501" s="128">
        <v>41189.362222222226</v>
      </c>
      <c r="C3501">
        <v>10.21</v>
      </c>
    </row>
    <row r="3502" spans="1:3" ht="12.75">
      <c r="A3502" s="59">
        <v>41189.40388888889</v>
      </c>
      <c r="B3502" s="128">
        <v>41189.40388888889</v>
      </c>
      <c r="C3502">
        <v>10.21</v>
      </c>
    </row>
    <row r="3503" spans="1:3" ht="12.75">
      <c r="A3503" s="59">
        <v>41189.445555555554</v>
      </c>
      <c r="B3503" s="128">
        <v>41189.445555555554</v>
      </c>
      <c r="C3503">
        <v>10.6</v>
      </c>
    </row>
    <row r="3504" spans="1:3" ht="12.75">
      <c r="A3504" s="59">
        <v>41189.487222222226</v>
      </c>
      <c r="B3504" s="128">
        <v>41189.487222222226</v>
      </c>
      <c r="C3504">
        <v>10.99</v>
      </c>
    </row>
    <row r="3505" spans="1:3" ht="12.75">
      <c r="A3505" s="59">
        <v>41189.52888888889</v>
      </c>
      <c r="B3505" s="128">
        <v>41189.52888888889</v>
      </c>
      <c r="C3505">
        <v>10.99</v>
      </c>
    </row>
    <row r="3506" spans="1:3" ht="12.75">
      <c r="A3506" s="59">
        <v>41189.570555555554</v>
      </c>
      <c r="B3506" s="128">
        <v>41189.570555555554</v>
      </c>
      <c r="C3506">
        <v>11.38</v>
      </c>
    </row>
    <row r="3507" spans="1:3" ht="12.75">
      <c r="A3507" s="59">
        <v>41189.612222222226</v>
      </c>
      <c r="B3507" s="128">
        <v>41189.612222222226</v>
      </c>
      <c r="C3507">
        <v>11.77</v>
      </c>
    </row>
    <row r="3508" spans="1:3" ht="12.75">
      <c r="A3508" s="59">
        <v>41189.65388888889</v>
      </c>
      <c r="B3508" s="128">
        <v>41189.65388888889</v>
      </c>
      <c r="C3508">
        <v>12.16</v>
      </c>
    </row>
    <row r="3509" spans="1:3" ht="12.75">
      <c r="A3509" s="59">
        <v>41189.695555555554</v>
      </c>
      <c r="B3509" s="128">
        <v>41189.695555555554</v>
      </c>
      <c r="C3509">
        <v>11.77</v>
      </c>
    </row>
    <row r="3510" spans="1:3" ht="12.75">
      <c r="A3510" s="59">
        <v>41189.737222222226</v>
      </c>
      <c r="B3510" s="128">
        <v>41189.737222222226</v>
      </c>
      <c r="C3510">
        <v>11.38</v>
      </c>
    </row>
    <row r="3511" spans="1:3" ht="12.75">
      <c r="A3511" s="59">
        <v>41189.77888888889</v>
      </c>
      <c r="B3511" s="128">
        <v>41189.77888888889</v>
      </c>
      <c r="C3511">
        <v>11.38</v>
      </c>
    </row>
    <row r="3512" spans="1:3" ht="12.75">
      <c r="A3512" s="59">
        <v>41189.820555555554</v>
      </c>
      <c r="B3512" s="128">
        <v>41189.820555555554</v>
      </c>
      <c r="C3512">
        <v>10.99</v>
      </c>
    </row>
    <row r="3513" spans="1:3" ht="12.75">
      <c r="A3513" s="59">
        <v>41189.862222222226</v>
      </c>
      <c r="B3513" s="128">
        <v>41189.862222222226</v>
      </c>
      <c r="C3513">
        <v>10.99</v>
      </c>
    </row>
    <row r="3514" spans="1:3" ht="12.75">
      <c r="A3514" s="59">
        <v>41189.90388888889</v>
      </c>
      <c r="B3514" s="128">
        <v>41189.90388888889</v>
      </c>
      <c r="C3514">
        <v>10.99</v>
      </c>
    </row>
    <row r="3515" spans="1:3" ht="12.75">
      <c r="A3515" s="59">
        <v>41189.945555555554</v>
      </c>
      <c r="B3515" s="128">
        <v>41189.945555555554</v>
      </c>
      <c r="C3515">
        <v>10.99</v>
      </c>
    </row>
    <row r="3516" spans="1:3" ht="12.75">
      <c r="A3516" s="59">
        <v>41189.987222222226</v>
      </c>
      <c r="B3516" s="128">
        <v>41189.987222222226</v>
      </c>
      <c r="C3516">
        <v>10.6</v>
      </c>
    </row>
    <row r="3517" spans="1:3" ht="12.75">
      <c r="A3517" s="59">
        <v>41190.02888888889</v>
      </c>
      <c r="B3517" s="128">
        <v>41190.02888888889</v>
      </c>
      <c r="C3517">
        <v>10.6</v>
      </c>
    </row>
    <row r="3518" spans="1:3" ht="12.75">
      <c r="A3518" s="59">
        <v>41190.070555555554</v>
      </c>
      <c r="B3518" s="128">
        <v>41190.070555555554</v>
      </c>
      <c r="C3518">
        <v>10.6</v>
      </c>
    </row>
    <row r="3519" spans="1:3" ht="12.75">
      <c r="A3519" s="59">
        <v>41190.112222222226</v>
      </c>
      <c r="B3519" s="128">
        <v>41190.112222222226</v>
      </c>
      <c r="C3519">
        <v>10.6</v>
      </c>
    </row>
    <row r="3520" spans="1:3" ht="12.75">
      <c r="A3520" s="59">
        <v>41190.15388888889</v>
      </c>
      <c r="B3520" s="128">
        <v>41190.15388888889</v>
      </c>
      <c r="C3520">
        <v>10.6</v>
      </c>
    </row>
    <row r="3521" spans="1:3" ht="12.75">
      <c r="A3521" s="59">
        <v>41190.195555555554</v>
      </c>
      <c r="B3521" s="128">
        <v>41190.195555555554</v>
      </c>
      <c r="C3521">
        <v>10.21</v>
      </c>
    </row>
    <row r="3522" spans="1:3" ht="12.75">
      <c r="A3522" s="59">
        <v>41190.237222222226</v>
      </c>
      <c r="B3522" s="128">
        <v>41190.237222222226</v>
      </c>
      <c r="C3522">
        <v>10.21</v>
      </c>
    </row>
    <row r="3523" spans="1:3" ht="12.75">
      <c r="A3523" s="59">
        <v>41190.27888888889</v>
      </c>
      <c r="B3523" s="128">
        <v>41190.27888888889</v>
      </c>
      <c r="C3523">
        <v>10.21</v>
      </c>
    </row>
    <row r="3524" spans="1:3" ht="12.75">
      <c r="A3524" s="59">
        <v>41190.320555555554</v>
      </c>
      <c r="B3524" s="128">
        <v>41190.320555555554</v>
      </c>
      <c r="C3524">
        <v>10.21</v>
      </c>
    </row>
    <row r="3525" spans="1:3" ht="12.75">
      <c r="A3525" s="59">
        <v>41190.362222222226</v>
      </c>
      <c r="B3525" s="128">
        <v>41190.362222222226</v>
      </c>
      <c r="C3525">
        <v>10.21</v>
      </c>
    </row>
    <row r="3526" spans="1:3" ht="12.75">
      <c r="A3526" s="59">
        <v>41190.40388888889</v>
      </c>
      <c r="B3526" s="128">
        <v>41190.40388888889</v>
      </c>
      <c r="C3526">
        <v>10.21</v>
      </c>
    </row>
    <row r="3527" spans="1:3" ht="12.75">
      <c r="A3527" s="59">
        <v>41190.445555555554</v>
      </c>
      <c r="B3527" s="128">
        <v>41190.445555555554</v>
      </c>
      <c r="C3527">
        <v>10.6</v>
      </c>
    </row>
    <row r="3528" spans="1:3" ht="12.75">
      <c r="A3528" s="59">
        <v>41190.487222222226</v>
      </c>
      <c r="B3528" s="128">
        <v>41190.487222222226</v>
      </c>
      <c r="C3528">
        <v>10.99</v>
      </c>
    </row>
    <row r="3529" spans="1:3" ht="12.75">
      <c r="A3529" s="59">
        <v>41190.52888888889</v>
      </c>
      <c r="B3529" s="128">
        <v>41190.52888888889</v>
      </c>
      <c r="C3529">
        <v>10.99</v>
      </c>
    </row>
    <row r="3530" spans="1:3" ht="12.75">
      <c r="A3530" s="59">
        <v>41190.570555555554</v>
      </c>
      <c r="B3530" s="128">
        <v>41190.570555555554</v>
      </c>
      <c r="C3530">
        <v>11.38</v>
      </c>
    </row>
    <row r="3531" spans="1:3" ht="12.75">
      <c r="A3531" s="59">
        <v>41190.612222222226</v>
      </c>
      <c r="B3531" s="128">
        <v>41190.612222222226</v>
      </c>
      <c r="C3531">
        <v>11.77</v>
      </c>
    </row>
    <row r="3532" spans="1:3" ht="12.75">
      <c r="A3532" s="59">
        <v>41190.65388888889</v>
      </c>
      <c r="B3532" s="128">
        <v>41190.65388888889</v>
      </c>
      <c r="C3532">
        <v>11.77</v>
      </c>
    </row>
    <row r="3533" spans="1:3" ht="12.75">
      <c r="A3533" s="59">
        <v>41190.695555555554</v>
      </c>
      <c r="B3533" s="128">
        <v>41190.695555555554</v>
      </c>
      <c r="C3533">
        <v>11.38</v>
      </c>
    </row>
    <row r="3534" spans="1:3" ht="12.75">
      <c r="A3534" s="59">
        <v>41190.737222222226</v>
      </c>
      <c r="B3534" s="128">
        <v>41190.737222222226</v>
      </c>
      <c r="C3534">
        <v>11.38</v>
      </c>
    </row>
    <row r="3535" spans="1:3" ht="12.75">
      <c r="A3535" s="59">
        <v>41190.77888888889</v>
      </c>
      <c r="B3535" s="128">
        <v>41190.77888888889</v>
      </c>
      <c r="C3535">
        <v>10.99</v>
      </c>
    </row>
    <row r="3536" spans="1:3" ht="12.75">
      <c r="A3536" s="59">
        <v>41190.820555555554</v>
      </c>
      <c r="B3536" s="128">
        <v>41190.820555555554</v>
      </c>
      <c r="C3536">
        <v>10.99</v>
      </c>
    </row>
    <row r="3537" spans="1:3" ht="12.75">
      <c r="A3537" s="59">
        <v>41190.862222222226</v>
      </c>
      <c r="B3537" s="128">
        <v>41190.862222222226</v>
      </c>
      <c r="C3537">
        <v>10.99</v>
      </c>
    </row>
    <row r="3538" spans="1:3" ht="12.75">
      <c r="A3538" s="59">
        <v>41190.90388888889</v>
      </c>
      <c r="B3538" s="128">
        <v>41190.90388888889</v>
      </c>
      <c r="C3538">
        <v>10.99</v>
      </c>
    </row>
    <row r="3539" spans="1:3" ht="12.75">
      <c r="A3539" s="59">
        <v>41190.945555555554</v>
      </c>
      <c r="B3539" s="128">
        <v>41190.945555555554</v>
      </c>
      <c r="C3539">
        <v>10.6</v>
      </c>
    </row>
    <row r="3540" spans="1:3" ht="12.75">
      <c r="A3540" s="59">
        <v>41190.987222222226</v>
      </c>
      <c r="B3540" s="128">
        <v>41190.987222222226</v>
      </c>
      <c r="C3540">
        <v>10.6</v>
      </c>
    </row>
    <row r="3541" spans="1:3" ht="12.75">
      <c r="A3541" s="59">
        <v>41191.02888888889</v>
      </c>
      <c r="B3541" s="128">
        <v>41191.02888888889</v>
      </c>
      <c r="C3541">
        <v>10.6</v>
      </c>
    </row>
    <row r="3542" spans="1:3" ht="12.75">
      <c r="A3542" s="59">
        <v>41191.070555555554</v>
      </c>
      <c r="B3542" s="128">
        <v>41191.070555555554</v>
      </c>
      <c r="C3542">
        <v>10.6</v>
      </c>
    </row>
    <row r="3543" spans="1:3" ht="12.75">
      <c r="A3543" s="59">
        <v>41191.112222222226</v>
      </c>
      <c r="B3543" s="128">
        <v>41191.112222222226</v>
      </c>
      <c r="C3543">
        <v>10.6</v>
      </c>
    </row>
    <row r="3544" spans="1:3" ht="12.75">
      <c r="A3544" s="59">
        <v>41191.15388888889</v>
      </c>
      <c r="B3544" s="128">
        <v>41191.15388888889</v>
      </c>
      <c r="C3544">
        <v>10.21</v>
      </c>
    </row>
    <row r="3545" spans="1:3" ht="12.75">
      <c r="A3545" s="59">
        <v>41191.195555555554</v>
      </c>
      <c r="B3545" s="128">
        <v>41191.195555555554</v>
      </c>
      <c r="C3545">
        <v>10.21</v>
      </c>
    </row>
    <row r="3546" spans="1:3" ht="12.75">
      <c r="A3546" s="59">
        <v>41191.237222222226</v>
      </c>
      <c r="B3546" s="128">
        <v>41191.237222222226</v>
      </c>
      <c r="C3546">
        <v>10.21</v>
      </c>
    </row>
    <row r="3547" spans="1:3" ht="12.75">
      <c r="A3547" s="59">
        <v>41191.27888888889</v>
      </c>
      <c r="B3547" s="128">
        <v>41191.27888888889</v>
      </c>
      <c r="C3547">
        <v>10.21</v>
      </c>
    </row>
    <row r="3548" spans="1:3" ht="12.75">
      <c r="A3548" s="59">
        <v>41191.320555555554</v>
      </c>
      <c r="B3548" s="128">
        <v>41191.320555555554</v>
      </c>
      <c r="C3548">
        <v>10.21</v>
      </c>
    </row>
    <row r="3549" spans="1:3" ht="12.75">
      <c r="A3549" s="59">
        <v>41191.362222222226</v>
      </c>
      <c r="B3549" s="128">
        <v>41191.362222222226</v>
      </c>
      <c r="C3549">
        <v>10.21</v>
      </c>
    </row>
    <row r="3550" spans="1:3" ht="12.75">
      <c r="A3550" s="59">
        <v>41191.40388888889</v>
      </c>
      <c r="B3550" s="128">
        <v>41191.40388888889</v>
      </c>
      <c r="C3550">
        <v>10.21</v>
      </c>
    </row>
    <row r="3551" spans="1:3" ht="12.75">
      <c r="A3551" s="59">
        <v>41191.445555555554</v>
      </c>
      <c r="B3551" s="128">
        <v>41191.445555555554</v>
      </c>
      <c r="C3551">
        <v>10.21</v>
      </c>
    </row>
    <row r="3552" spans="1:3" ht="12.75">
      <c r="A3552" s="59">
        <v>41191.487222222226</v>
      </c>
      <c r="B3552" s="128">
        <v>41191.487222222226</v>
      </c>
      <c r="C3552">
        <v>10.6</v>
      </c>
    </row>
    <row r="3553" spans="1:3" ht="12.75">
      <c r="A3553" s="59">
        <v>41191.52888888889</v>
      </c>
      <c r="B3553" s="128">
        <v>41191.52888888889</v>
      </c>
      <c r="C3553">
        <v>10.99</v>
      </c>
    </row>
    <row r="3554" spans="1:3" ht="12.75">
      <c r="A3554" s="59">
        <v>41191.570555555554</v>
      </c>
      <c r="B3554" s="128">
        <v>41191.570555555554</v>
      </c>
      <c r="C3554">
        <v>10.99</v>
      </c>
    </row>
    <row r="3555" spans="1:3" ht="12.75">
      <c r="A3555" s="59">
        <v>41191.612222222226</v>
      </c>
      <c r="B3555" s="128">
        <v>41191.612222222226</v>
      </c>
      <c r="C3555">
        <v>11.38</v>
      </c>
    </row>
    <row r="3556" spans="1:3" ht="12.75">
      <c r="A3556" s="59">
        <v>41191.65388888889</v>
      </c>
      <c r="B3556" s="128">
        <v>41191.65388888889</v>
      </c>
      <c r="C3556">
        <v>11.77</v>
      </c>
    </row>
    <row r="3557" spans="1:3" ht="12.75">
      <c r="A3557" s="59">
        <v>41191.695555555554</v>
      </c>
      <c r="B3557" s="128">
        <v>41191.695555555554</v>
      </c>
      <c r="C3557">
        <v>11.38</v>
      </c>
    </row>
    <row r="3558" spans="1:3" ht="12.75">
      <c r="A3558" s="59">
        <v>41191.737222222226</v>
      </c>
      <c r="B3558" s="128">
        <v>41191.737222222226</v>
      </c>
      <c r="C3558">
        <v>11.38</v>
      </c>
    </row>
    <row r="3559" spans="1:3" ht="12.75">
      <c r="A3559" s="59">
        <v>41191.77888888889</v>
      </c>
      <c r="B3559" s="128">
        <v>41191.77888888889</v>
      </c>
      <c r="C3559">
        <v>10.99</v>
      </c>
    </row>
    <row r="3560" spans="1:3" ht="12.75">
      <c r="A3560" s="59">
        <v>41191.820555555554</v>
      </c>
      <c r="B3560" s="128">
        <v>41191.820555555554</v>
      </c>
      <c r="C3560">
        <v>10.99</v>
      </c>
    </row>
    <row r="3561" spans="1:3" ht="12.75">
      <c r="A3561" s="59">
        <v>41191.862222222226</v>
      </c>
      <c r="B3561" s="128">
        <v>41191.862222222226</v>
      </c>
      <c r="C3561">
        <v>10.6</v>
      </c>
    </row>
    <row r="3562" spans="1:3" ht="12.75">
      <c r="A3562" s="59">
        <v>41191.90388888889</v>
      </c>
      <c r="B3562" s="128">
        <v>41191.90388888889</v>
      </c>
      <c r="C3562">
        <v>10.6</v>
      </c>
    </row>
    <row r="3563" spans="1:3" ht="12.75">
      <c r="A3563" s="59">
        <v>41191.945555555554</v>
      </c>
      <c r="B3563" s="128">
        <v>41191.945555555554</v>
      </c>
      <c r="C3563">
        <v>10.6</v>
      </c>
    </row>
    <row r="3564" spans="1:3" ht="12.75">
      <c r="A3564" s="59">
        <v>41191.987222222226</v>
      </c>
      <c r="B3564" s="128">
        <v>41191.987222222226</v>
      </c>
      <c r="C3564">
        <v>10.6</v>
      </c>
    </row>
    <row r="3565" spans="1:3" ht="12.75">
      <c r="A3565" s="59">
        <v>41192.02888888889</v>
      </c>
      <c r="B3565" s="128">
        <v>41192.02888888889</v>
      </c>
      <c r="C3565">
        <v>10.6</v>
      </c>
    </row>
    <row r="3566" spans="1:3" ht="12.75">
      <c r="A3566" s="59">
        <v>41192.070555555554</v>
      </c>
      <c r="B3566" s="128">
        <v>41192.070555555554</v>
      </c>
      <c r="C3566">
        <v>10.21</v>
      </c>
    </row>
    <row r="3567" spans="1:3" ht="12.75">
      <c r="A3567" s="59">
        <v>41192.112222222226</v>
      </c>
      <c r="B3567" s="128">
        <v>41192.112222222226</v>
      </c>
      <c r="C3567">
        <v>10.21</v>
      </c>
    </row>
    <row r="3568" spans="1:3" ht="12.75">
      <c r="A3568" s="59">
        <v>41192.15388888889</v>
      </c>
      <c r="B3568" s="128">
        <v>41192.15388888889</v>
      </c>
      <c r="C3568">
        <v>10.21</v>
      </c>
    </row>
    <row r="3569" spans="1:3" ht="12.75">
      <c r="A3569" s="59">
        <v>41192.195555555554</v>
      </c>
      <c r="B3569" s="128">
        <v>41192.195555555554</v>
      </c>
      <c r="C3569">
        <v>10.21</v>
      </c>
    </row>
    <row r="3570" spans="1:3" ht="12.75">
      <c r="A3570" s="59">
        <v>41192.237222222226</v>
      </c>
      <c r="B3570" s="128">
        <v>41192.237222222226</v>
      </c>
      <c r="C3570">
        <v>10.21</v>
      </c>
    </row>
    <row r="3571" spans="1:3" ht="12.75">
      <c r="A3571" s="59">
        <v>41192.27888888889</v>
      </c>
      <c r="B3571" s="128">
        <v>41192.27888888889</v>
      </c>
      <c r="C3571">
        <v>10.21</v>
      </c>
    </row>
    <row r="3572" spans="1:3" ht="12.75">
      <c r="A3572" s="59">
        <v>41192.320555555554</v>
      </c>
      <c r="B3572" s="128">
        <v>41192.320555555554</v>
      </c>
      <c r="C3572">
        <v>10.21</v>
      </c>
    </row>
    <row r="3573" spans="1:3" ht="12.75">
      <c r="A3573" s="59">
        <v>41192.362222222226</v>
      </c>
      <c r="B3573" s="128">
        <v>41192.362222222226</v>
      </c>
      <c r="C3573">
        <v>10.21</v>
      </c>
    </row>
    <row r="3574" spans="1:3" ht="12.75">
      <c r="A3574" s="59">
        <v>41192.40388888889</v>
      </c>
      <c r="B3574" s="128">
        <v>41192.40388888889</v>
      </c>
      <c r="C3574">
        <v>10.21</v>
      </c>
    </row>
    <row r="3575" spans="1:3" ht="12.75">
      <c r="A3575" s="59">
        <v>41192.445555555554</v>
      </c>
      <c r="B3575" s="128">
        <v>41192.445555555554</v>
      </c>
      <c r="C3575">
        <v>10.21</v>
      </c>
    </row>
    <row r="3576" spans="1:3" ht="12.75">
      <c r="A3576" s="59">
        <v>41192.487222222226</v>
      </c>
      <c r="B3576" s="128">
        <v>41192.487222222226</v>
      </c>
      <c r="C3576">
        <v>10.6</v>
      </c>
    </row>
    <row r="3577" spans="1:3" ht="12.75">
      <c r="A3577" s="59">
        <v>41192.52888888889</v>
      </c>
      <c r="B3577" s="128">
        <v>41192.52888888889</v>
      </c>
      <c r="C3577">
        <v>10.99</v>
      </c>
    </row>
    <row r="3578" spans="1:3" ht="12.75">
      <c r="A3578" s="59">
        <v>41192.570555555554</v>
      </c>
      <c r="B3578" s="128">
        <v>41192.570555555554</v>
      </c>
      <c r="C3578">
        <v>11.38</v>
      </c>
    </row>
    <row r="3579" spans="1:3" ht="12.75">
      <c r="A3579" s="59">
        <v>41192.612222222226</v>
      </c>
      <c r="B3579" s="128">
        <v>41192.612222222226</v>
      </c>
      <c r="C3579">
        <v>11.77</v>
      </c>
    </row>
    <row r="3580" spans="1:3" ht="12.75">
      <c r="A3580" s="59">
        <v>41192.65388888889</v>
      </c>
      <c r="B3580" s="128">
        <v>41192.65388888889</v>
      </c>
      <c r="C3580">
        <v>11.77</v>
      </c>
    </row>
    <row r="3581" spans="1:3" ht="12.75">
      <c r="A3581" s="59">
        <v>41192.695555555554</v>
      </c>
      <c r="B3581" s="128">
        <v>41192.695555555554</v>
      </c>
      <c r="C3581">
        <v>11.38</v>
      </c>
    </row>
    <row r="3582" spans="1:3" ht="12.75">
      <c r="A3582" s="59">
        <v>41192.737222222226</v>
      </c>
      <c r="B3582" s="128">
        <v>41192.737222222226</v>
      </c>
      <c r="C3582">
        <v>11.38</v>
      </c>
    </row>
    <row r="3583" spans="1:3" ht="12.75">
      <c r="A3583" s="59">
        <v>41192.77888888889</v>
      </c>
      <c r="B3583" s="128">
        <v>41192.77888888889</v>
      </c>
      <c r="C3583">
        <v>10.99</v>
      </c>
    </row>
    <row r="3584" spans="1:3" ht="12.75">
      <c r="A3584" s="59">
        <v>41192.820555555554</v>
      </c>
      <c r="B3584" s="128">
        <v>41192.820555555554</v>
      </c>
      <c r="C3584">
        <v>10.99</v>
      </c>
    </row>
    <row r="3585" spans="1:3" ht="12.75">
      <c r="A3585" s="59">
        <v>41192.862222222226</v>
      </c>
      <c r="B3585" s="128">
        <v>41192.862222222226</v>
      </c>
      <c r="C3585">
        <v>10.6</v>
      </c>
    </row>
    <row r="3586" spans="1:3" ht="12.75">
      <c r="A3586" s="59">
        <v>41192.90388888889</v>
      </c>
      <c r="B3586" s="128">
        <v>41192.90388888889</v>
      </c>
      <c r="C3586">
        <v>10.6</v>
      </c>
    </row>
    <row r="3587" spans="1:3" ht="12.75">
      <c r="A3587" s="59">
        <v>41192.945555555554</v>
      </c>
      <c r="B3587" s="128">
        <v>41192.945555555554</v>
      </c>
      <c r="C3587">
        <v>10.6</v>
      </c>
    </row>
    <row r="3588" spans="1:3" ht="12.75">
      <c r="A3588" s="59">
        <v>41192.987222222226</v>
      </c>
      <c r="B3588" s="128">
        <v>41192.987222222226</v>
      </c>
      <c r="C3588">
        <v>10.6</v>
      </c>
    </row>
    <row r="3589" spans="1:3" ht="12.75">
      <c r="A3589" s="59">
        <v>41193.02888888889</v>
      </c>
      <c r="B3589" s="128">
        <v>41193.02888888889</v>
      </c>
      <c r="C3589">
        <v>10.6</v>
      </c>
    </row>
    <row r="3590" spans="1:3" ht="12.75">
      <c r="A3590" s="59">
        <v>41193.070555555554</v>
      </c>
      <c r="B3590" s="128">
        <v>41193.070555555554</v>
      </c>
      <c r="C3590">
        <v>10.21</v>
      </c>
    </row>
    <row r="3591" spans="1:3" ht="12.75">
      <c r="A3591" s="59">
        <v>41193.112222222226</v>
      </c>
      <c r="B3591" s="128">
        <v>41193.112222222226</v>
      </c>
      <c r="C3591">
        <v>10.21</v>
      </c>
    </row>
    <row r="3592" spans="1:3" ht="12.75">
      <c r="A3592" s="59">
        <v>41193.15388888889</v>
      </c>
      <c r="B3592" s="128">
        <v>41193.15388888889</v>
      </c>
      <c r="C3592">
        <v>10.21</v>
      </c>
    </row>
    <row r="3593" spans="1:3" ht="12.75">
      <c r="A3593" s="59">
        <v>41193.195555555554</v>
      </c>
      <c r="B3593" s="128">
        <v>41193.195555555554</v>
      </c>
      <c r="C3593">
        <v>10.21</v>
      </c>
    </row>
    <row r="3594" spans="1:3" ht="12.75">
      <c r="A3594" s="59">
        <v>41193.237222222226</v>
      </c>
      <c r="B3594" s="128">
        <v>41193.237222222226</v>
      </c>
      <c r="C3594">
        <v>10.21</v>
      </c>
    </row>
    <row r="3595" spans="1:3" ht="12.75">
      <c r="A3595" s="59">
        <v>41193.27888888889</v>
      </c>
      <c r="B3595" s="128">
        <v>41193.27888888889</v>
      </c>
      <c r="C3595">
        <v>10.21</v>
      </c>
    </row>
    <row r="3596" spans="1:3" ht="12.75">
      <c r="A3596" s="59">
        <v>41193.320555555554</v>
      </c>
      <c r="B3596" s="128">
        <v>41193.320555555554</v>
      </c>
      <c r="C3596">
        <v>9.82</v>
      </c>
    </row>
    <row r="3597" spans="1:3" ht="12.75">
      <c r="A3597" s="59">
        <v>41193.362222222226</v>
      </c>
      <c r="B3597" s="128">
        <v>41193.362222222226</v>
      </c>
      <c r="C3597">
        <v>10.21</v>
      </c>
    </row>
    <row r="3598" spans="1:3" ht="12.75">
      <c r="A3598" s="59">
        <v>41193.40388888889</v>
      </c>
      <c r="B3598" s="128">
        <v>41193.40388888889</v>
      </c>
      <c r="C3598">
        <v>10.21</v>
      </c>
    </row>
    <row r="3599" spans="1:3" ht="12.75">
      <c r="A3599" s="59">
        <v>41193.445555555554</v>
      </c>
      <c r="B3599" s="128">
        <v>41193.445555555554</v>
      </c>
      <c r="C3599">
        <v>10.21</v>
      </c>
    </row>
    <row r="3600" spans="1:3" ht="12.75">
      <c r="A3600" s="59">
        <v>41193.487222222226</v>
      </c>
      <c r="B3600" s="128">
        <v>41193.487222222226</v>
      </c>
      <c r="C3600">
        <v>10.6</v>
      </c>
    </row>
    <row r="3601" spans="1:3" ht="12.75">
      <c r="A3601" s="59">
        <v>41193.52888888889</v>
      </c>
      <c r="B3601" s="128">
        <v>41193.52888888889</v>
      </c>
      <c r="C3601">
        <v>10.6</v>
      </c>
    </row>
    <row r="3602" spans="1:3" ht="12.75">
      <c r="A3602" s="59">
        <v>41193.570555555554</v>
      </c>
      <c r="B3602" s="128">
        <v>41193.570555555554</v>
      </c>
      <c r="C3602">
        <v>10.99</v>
      </c>
    </row>
    <row r="3603" spans="1:3" ht="12.75">
      <c r="A3603" s="59">
        <v>41193.612222222226</v>
      </c>
      <c r="B3603" s="128">
        <v>41193.612222222226</v>
      </c>
      <c r="C3603">
        <v>11.38</v>
      </c>
    </row>
    <row r="3604" spans="1:3" ht="12.75">
      <c r="A3604" s="59">
        <v>41193.65388888889</v>
      </c>
      <c r="B3604" s="128">
        <v>41193.65388888889</v>
      </c>
      <c r="C3604">
        <v>11.77</v>
      </c>
    </row>
    <row r="3605" spans="1:3" ht="12.75">
      <c r="A3605" s="59">
        <v>41193.695555555554</v>
      </c>
      <c r="B3605" s="128">
        <v>41193.695555555554</v>
      </c>
      <c r="C3605">
        <v>11.38</v>
      </c>
    </row>
    <row r="3606" spans="1:3" ht="12.75">
      <c r="A3606" s="59">
        <v>41193.737222222226</v>
      </c>
      <c r="B3606" s="128">
        <v>41193.737222222226</v>
      </c>
      <c r="C3606">
        <v>10.99</v>
      </c>
    </row>
    <row r="3607" spans="1:3" ht="12.75">
      <c r="A3607" s="59">
        <v>41193.77888888889</v>
      </c>
      <c r="B3607" s="128">
        <v>41193.77888888889</v>
      </c>
      <c r="C3607">
        <v>10.99</v>
      </c>
    </row>
    <row r="3608" spans="1:3" ht="12.75">
      <c r="A3608" s="59">
        <v>41193.820555555554</v>
      </c>
      <c r="B3608" s="128">
        <v>41193.820555555554</v>
      </c>
      <c r="C3608">
        <v>10.6</v>
      </c>
    </row>
    <row r="3609" spans="1:3" ht="12.75">
      <c r="A3609" s="59">
        <v>41193.862222222226</v>
      </c>
      <c r="B3609" s="128">
        <v>41193.862222222226</v>
      </c>
      <c r="C3609">
        <v>10.6</v>
      </c>
    </row>
    <row r="3610" spans="1:3" ht="12.75">
      <c r="A3610" s="59">
        <v>41193.90388888889</v>
      </c>
      <c r="B3610" s="128">
        <v>41193.90388888889</v>
      </c>
      <c r="C3610">
        <v>10.6</v>
      </c>
    </row>
    <row r="3611" spans="1:3" ht="12.75">
      <c r="A3611" s="59">
        <v>41193.945555555554</v>
      </c>
      <c r="B3611" s="128">
        <v>41193.945555555554</v>
      </c>
      <c r="C3611">
        <v>10.6</v>
      </c>
    </row>
    <row r="3612" spans="1:3" ht="12.75">
      <c r="A3612" s="59">
        <v>41193.987222222226</v>
      </c>
      <c r="B3612" s="128">
        <v>41193.987222222226</v>
      </c>
      <c r="C3612">
        <v>10.21</v>
      </c>
    </row>
    <row r="3613" spans="1:3" ht="12.75">
      <c r="A3613" s="59">
        <v>41194.02888888889</v>
      </c>
      <c r="B3613" s="128">
        <v>41194.02888888889</v>
      </c>
      <c r="C3613">
        <v>10.21</v>
      </c>
    </row>
    <row r="3614" spans="1:3" ht="12.75">
      <c r="A3614" s="59">
        <v>41194.070555555554</v>
      </c>
      <c r="B3614" s="128">
        <v>41194.070555555554</v>
      </c>
      <c r="C3614">
        <v>10.21</v>
      </c>
    </row>
    <row r="3615" spans="1:3" ht="12.75">
      <c r="A3615" s="59">
        <v>41194.112222222226</v>
      </c>
      <c r="B3615" s="128">
        <v>41194.112222222226</v>
      </c>
      <c r="C3615">
        <v>10.21</v>
      </c>
    </row>
    <row r="3616" spans="1:3" ht="12.75">
      <c r="A3616" s="59">
        <v>41194.15388888889</v>
      </c>
      <c r="B3616" s="128">
        <v>41194.15388888889</v>
      </c>
      <c r="C3616">
        <v>10.21</v>
      </c>
    </row>
    <row r="3617" spans="1:3" ht="12.75">
      <c r="A3617" s="59">
        <v>41194.195555555554</v>
      </c>
      <c r="B3617" s="128">
        <v>41194.195555555554</v>
      </c>
      <c r="C3617">
        <v>10.21</v>
      </c>
    </row>
    <row r="3618" spans="1:3" ht="12.75">
      <c r="A3618" s="59">
        <v>41194.237222222226</v>
      </c>
      <c r="B3618" s="128">
        <v>41194.237222222226</v>
      </c>
      <c r="C3618">
        <v>10.21</v>
      </c>
    </row>
    <row r="3619" spans="1:3" ht="12.75">
      <c r="A3619" s="59">
        <v>41194.27888888889</v>
      </c>
      <c r="B3619" s="128">
        <v>41194.27888888889</v>
      </c>
      <c r="C3619">
        <v>10.21</v>
      </c>
    </row>
    <row r="3620" spans="1:3" ht="12.75">
      <c r="A3620" s="59">
        <v>41194.320555555554</v>
      </c>
      <c r="B3620" s="128">
        <v>41194.320555555554</v>
      </c>
      <c r="C3620">
        <v>10.21</v>
      </c>
    </row>
    <row r="3621" spans="1:3" ht="12.75">
      <c r="A3621" s="59">
        <v>41194.362222222226</v>
      </c>
      <c r="B3621" s="128">
        <v>41194.362222222226</v>
      </c>
      <c r="C3621">
        <v>9.82</v>
      </c>
    </row>
    <row r="3622" spans="1:3" ht="12.75">
      <c r="A3622" s="59">
        <v>41194.40388888889</v>
      </c>
      <c r="B3622" s="128">
        <v>41194.40388888889</v>
      </c>
      <c r="C3622">
        <v>10.21</v>
      </c>
    </row>
    <row r="3623" spans="1:3" ht="12.75">
      <c r="A3623" s="59">
        <v>41194.445555555554</v>
      </c>
      <c r="B3623" s="128">
        <v>41194.445555555554</v>
      </c>
      <c r="C3623">
        <v>10.21</v>
      </c>
    </row>
    <row r="3624" spans="1:3" ht="12.75">
      <c r="A3624" s="59">
        <v>41194.487222222226</v>
      </c>
      <c r="B3624" s="128">
        <v>41194.487222222226</v>
      </c>
      <c r="C3624">
        <v>10.6</v>
      </c>
    </row>
    <row r="3625" spans="1:3" ht="12.75">
      <c r="A3625" s="59">
        <v>41194.52888888889</v>
      </c>
      <c r="B3625" s="128">
        <v>41194.52888888889</v>
      </c>
      <c r="C3625">
        <v>10.99</v>
      </c>
    </row>
    <row r="3626" spans="1:3" ht="12.75">
      <c r="A3626" s="59">
        <v>41194.570555555554</v>
      </c>
      <c r="B3626" s="128">
        <v>41194.570555555554</v>
      </c>
      <c r="C3626">
        <v>11.38</v>
      </c>
    </row>
    <row r="3627" spans="1:3" ht="12.75">
      <c r="A3627" s="59">
        <v>41194.612222222226</v>
      </c>
      <c r="B3627" s="128">
        <v>41194.612222222226</v>
      </c>
      <c r="C3627">
        <v>11.38</v>
      </c>
    </row>
    <row r="3628" spans="1:3" ht="12.75">
      <c r="A3628" s="59">
        <v>41194.65388888889</v>
      </c>
      <c r="B3628" s="128">
        <v>41194.65388888889</v>
      </c>
      <c r="C3628">
        <v>11.38</v>
      </c>
    </row>
    <row r="3629" spans="1:3" ht="12.75">
      <c r="A3629" s="59">
        <v>41194.695555555554</v>
      </c>
      <c r="B3629" s="128">
        <v>41194.695555555554</v>
      </c>
      <c r="C3629">
        <v>10.99</v>
      </c>
    </row>
    <row r="3630" spans="1:3" ht="12.75">
      <c r="A3630" s="59">
        <v>41194.737222222226</v>
      </c>
      <c r="B3630" s="128">
        <v>41194.737222222226</v>
      </c>
      <c r="C3630">
        <v>10.99</v>
      </c>
    </row>
    <row r="3631" spans="1:3" ht="12.75">
      <c r="A3631" s="59">
        <v>41194.77888888889</v>
      </c>
      <c r="B3631" s="128">
        <v>41194.77888888889</v>
      </c>
      <c r="C3631">
        <v>10.99</v>
      </c>
    </row>
    <row r="3632" spans="1:3" ht="12.75">
      <c r="A3632" s="59">
        <v>41194.820555555554</v>
      </c>
      <c r="B3632" s="128">
        <v>41194.820555555554</v>
      </c>
      <c r="C3632">
        <v>10.99</v>
      </c>
    </row>
    <row r="3633" spans="1:3" ht="12.75">
      <c r="A3633" s="59">
        <v>41194.862222222226</v>
      </c>
      <c r="B3633" s="128">
        <v>41194.862222222226</v>
      </c>
      <c r="C3633">
        <v>10.99</v>
      </c>
    </row>
    <row r="3634" spans="1:3" ht="12.75">
      <c r="A3634" s="59">
        <v>41194.90388888889</v>
      </c>
      <c r="B3634" s="128">
        <v>41194.90388888889</v>
      </c>
      <c r="C3634">
        <v>10.6</v>
      </c>
    </row>
    <row r="3635" spans="1:3" ht="12.75">
      <c r="A3635" s="59">
        <v>41194.945555555554</v>
      </c>
      <c r="B3635" s="128">
        <v>41194.945555555554</v>
      </c>
      <c r="C3635">
        <v>10.6</v>
      </c>
    </row>
    <row r="3636" spans="1:3" ht="12.75">
      <c r="A3636" s="59">
        <v>41194.987222222226</v>
      </c>
      <c r="B3636" s="128">
        <v>41194.987222222226</v>
      </c>
      <c r="C3636">
        <v>10.6</v>
      </c>
    </row>
    <row r="3637" spans="1:3" ht="12.75">
      <c r="A3637" s="59">
        <v>41195.02888888889</v>
      </c>
      <c r="B3637" s="128">
        <v>41195.02888888889</v>
      </c>
      <c r="C3637">
        <v>10.6</v>
      </c>
    </row>
    <row r="3638" spans="1:3" ht="12.75">
      <c r="A3638" s="59">
        <v>41195.070555555554</v>
      </c>
      <c r="B3638" s="128">
        <v>41195.070555555554</v>
      </c>
      <c r="C3638">
        <v>10.6</v>
      </c>
    </row>
    <row r="3639" spans="1:3" ht="12.75">
      <c r="A3639" s="59">
        <v>41195.112222222226</v>
      </c>
      <c r="B3639" s="128">
        <v>41195.112222222226</v>
      </c>
      <c r="C3639">
        <v>10.6</v>
      </c>
    </row>
    <row r="3640" spans="1:3" ht="12.75">
      <c r="A3640" s="59">
        <v>41195.15388888889</v>
      </c>
      <c r="B3640" s="128">
        <v>41195.15388888889</v>
      </c>
      <c r="C3640">
        <v>10.6</v>
      </c>
    </row>
    <row r="3641" spans="1:3" ht="12.75">
      <c r="A3641" s="59">
        <v>41195.195555555554</v>
      </c>
      <c r="B3641" s="128">
        <v>41195.195555555554</v>
      </c>
      <c r="C3641">
        <v>10.6</v>
      </c>
    </row>
    <row r="3642" spans="1:3" ht="12.75">
      <c r="A3642" s="59">
        <v>41195.237222222226</v>
      </c>
      <c r="B3642" s="128">
        <v>41195.237222222226</v>
      </c>
      <c r="C3642">
        <v>10.6</v>
      </c>
    </row>
    <row r="3643" spans="1:3" ht="12.75">
      <c r="A3643" s="59">
        <v>41195.27888888889</v>
      </c>
      <c r="B3643" s="128">
        <v>41195.27888888889</v>
      </c>
      <c r="C3643">
        <v>10.6</v>
      </c>
    </row>
    <row r="3644" spans="1:3" ht="12.75">
      <c r="A3644" s="59">
        <v>41195.320555555554</v>
      </c>
      <c r="B3644" s="128">
        <v>41195.320555555554</v>
      </c>
      <c r="C3644">
        <v>10.6</v>
      </c>
    </row>
    <row r="3645" spans="1:3" ht="12.75">
      <c r="A3645" s="59">
        <v>41195.362222222226</v>
      </c>
      <c r="B3645" s="128">
        <v>41195.362222222226</v>
      </c>
      <c r="C3645">
        <v>10.21</v>
      </c>
    </row>
    <row r="3646" spans="1:3" ht="12.75">
      <c r="A3646" s="59">
        <v>41195.40388888889</v>
      </c>
      <c r="B3646" s="128">
        <v>41195.40388888889</v>
      </c>
      <c r="C3646">
        <v>10.6</v>
      </c>
    </row>
    <row r="3647" spans="1:3" ht="12.75">
      <c r="A3647" s="59">
        <v>41195.445555555554</v>
      </c>
      <c r="B3647" s="128">
        <v>41195.445555555554</v>
      </c>
      <c r="C3647">
        <v>10.6</v>
      </c>
    </row>
    <row r="3648" spans="1:3" ht="12.75">
      <c r="A3648" s="59">
        <v>41195.487222222226</v>
      </c>
      <c r="B3648" s="128">
        <v>41195.487222222226</v>
      </c>
      <c r="C3648">
        <v>10.6</v>
      </c>
    </row>
    <row r="3649" spans="1:3" ht="12.75">
      <c r="A3649" s="59">
        <v>41195.52888888889</v>
      </c>
      <c r="B3649" s="128">
        <v>41195.52888888889</v>
      </c>
      <c r="C3649">
        <v>10.99</v>
      </c>
    </row>
    <row r="3650" spans="1:3" ht="12.75">
      <c r="A3650" s="59">
        <v>41195.570555555554</v>
      </c>
      <c r="B3650" s="128">
        <v>41195.570555555554</v>
      </c>
      <c r="C3650">
        <v>11.38</v>
      </c>
    </row>
    <row r="3651" spans="1:3" ht="12.75">
      <c r="A3651" s="59">
        <v>41195.612222222226</v>
      </c>
      <c r="B3651" s="128">
        <v>41195.612222222226</v>
      </c>
      <c r="C3651">
        <v>11.38</v>
      </c>
    </row>
    <row r="3652" spans="1:3" ht="12.75">
      <c r="A3652" s="59">
        <v>41195.65388888889</v>
      </c>
      <c r="B3652" s="128">
        <v>41195.65388888889</v>
      </c>
      <c r="C3652">
        <v>11.38</v>
      </c>
    </row>
    <row r="3653" spans="1:3" ht="12.75">
      <c r="A3653" s="59">
        <v>41195.695555555554</v>
      </c>
      <c r="B3653" s="128">
        <v>41195.695555555554</v>
      </c>
      <c r="C3653">
        <v>10.99</v>
      </c>
    </row>
    <row r="3654" spans="1:3" ht="12.75">
      <c r="A3654" s="59">
        <v>41195.737222222226</v>
      </c>
      <c r="B3654" s="128">
        <v>41195.737222222226</v>
      </c>
      <c r="C3654">
        <v>10.99</v>
      </c>
    </row>
    <row r="3655" spans="1:3" ht="12.75">
      <c r="A3655" s="59">
        <v>41195.77888888889</v>
      </c>
      <c r="B3655" s="128">
        <v>41195.77888888889</v>
      </c>
      <c r="C3655">
        <v>10.99</v>
      </c>
    </row>
    <row r="3656" spans="1:3" ht="12.75">
      <c r="A3656" s="59">
        <v>41195.820555555554</v>
      </c>
      <c r="B3656" s="128">
        <v>41195.820555555554</v>
      </c>
      <c r="C3656">
        <v>10.99</v>
      </c>
    </row>
    <row r="3657" spans="1:3" ht="12.75">
      <c r="A3657" s="59">
        <v>41195.862222222226</v>
      </c>
      <c r="B3657" s="128">
        <v>41195.862222222226</v>
      </c>
      <c r="C3657">
        <v>10.6</v>
      </c>
    </row>
    <row r="3658" spans="1:3" ht="12.75">
      <c r="A3658" s="59">
        <v>41195.90388888889</v>
      </c>
      <c r="B3658" s="128">
        <v>41195.90388888889</v>
      </c>
      <c r="C3658">
        <v>10.6</v>
      </c>
    </row>
    <row r="3659" spans="1:3" ht="12.75">
      <c r="A3659" s="59">
        <v>41195.945555555554</v>
      </c>
      <c r="B3659" s="128">
        <v>41195.945555555554</v>
      </c>
      <c r="C3659">
        <v>10.6</v>
      </c>
    </row>
    <row r="3660" spans="1:3" ht="12.75">
      <c r="A3660" s="59">
        <v>41195.987222222226</v>
      </c>
      <c r="B3660" s="128">
        <v>41195.987222222226</v>
      </c>
      <c r="C3660">
        <v>10.6</v>
      </c>
    </row>
    <row r="3661" spans="1:3" ht="12.75">
      <c r="A3661" s="59">
        <v>41196.02888888889</v>
      </c>
      <c r="B3661" s="128">
        <v>41196.02888888889</v>
      </c>
      <c r="C3661">
        <v>10.6</v>
      </c>
    </row>
    <row r="3662" spans="1:3" ht="12.75">
      <c r="A3662" s="59">
        <v>41196.070555555554</v>
      </c>
      <c r="B3662" s="128">
        <v>41196.070555555554</v>
      </c>
      <c r="C3662">
        <v>10.6</v>
      </c>
    </row>
    <row r="3663" spans="1:3" ht="12.75">
      <c r="A3663" s="59">
        <v>41196.112222222226</v>
      </c>
      <c r="B3663" s="128">
        <v>41196.112222222226</v>
      </c>
      <c r="C3663">
        <v>10.6</v>
      </c>
    </row>
    <row r="3664" spans="1:3" ht="12.75">
      <c r="A3664" s="59">
        <v>41196.15388888889</v>
      </c>
      <c r="B3664" s="128">
        <v>41196.15388888889</v>
      </c>
      <c r="C3664">
        <v>10.6</v>
      </c>
    </row>
    <row r="3665" spans="1:3" ht="12.75">
      <c r="A3665" s="59">
        <v>41196.195555555554</v>
      </c>
      <c r="B3665" s="128">
        <v>41196.195555555554</v>
      </c>
      <c r="C3665">
        <v>10.6</v>
      </c>
    </row>
    <row r="3666" spans="1:3" ht="12.75">
      <c r="A3666" s="59">
        <v>41196.237222222226</v>
      </c>
      <c r="B3666" s="128">
        <v>41196.237222222226</v>
      </c>
      <c r="C3666">
        <v>10.21</v>
      </c>
    </row>
    <row r="3667" spans="1:3" ht="12.75">
      <c r="A3667" s="59">
        <v>41196.27888888889</v>
      </c>
      <c r="B3667" s="128">
        <v>41196.27888888889</v>
      </c>
      <c r="C3667">
        <v>10.21</v>
      </c>
    </row>
    <row r="3668" spans="1:3" ht="12.75">
      <c r="A3668" s="59">
        <v>41196.320555555554</v>
      </c>
      <c r="B3668" s="128">
        <v>41196.320555555554</v>
      </c>
      <c r="C3668">
        <v>10.21</v>
      </c>
    </row>
    <row r="3669" spans="1:3" ht="12.75">
      <c r="A3669" s="59">
        <v>41196.362222222226</v>
      </c>
      <c r="B3669" s="128">
        <v>41196.362222222226</v>
      </c>
      <c r="C3669">
        <v>10.21</v>
      </c>
    </row>
    <row r="3670" spans="1:3" ht="12.75">
      <c r="A3670" s="59">
        <v>41196.40388888889</v>
      </c>
      <c r="B3670" s="128">
        <v>41196.40388888889</v>
      </c>
      <c r="C3670">
        <v>10.21</v>
      </c>
    </row>
    <row r="3671" spans="1:3" ht="12.75">
      <c r="A3671" s="59">
        <v>41196.445555555554</v>
      </c>
      <c r="B3671" s="128">
        <v>41196.445555555554</v>
      </c>
      <c r="C3671">
        <v>10.6</v>
      </c>
    </row>
    <row r="3672" spans="1:3" ht="12.75">
      <c r="A3672" s="59">
        <v>41196.487222222226</v>
      </c>
      <c r="B3672" s="128">
        <v>41196.487222222226</v>
      </c>
      <c r="C3672">
        <v>10.99</v>
      </c>
    </row>
    <row r="3673" spans="1:3" ht="12.75">
      <c r="A3673" s="59">
        <v>41196.52888888889</v>
      </c>
      <c r="B3673" s="128">
        <v>41196.52888888889</v>
      </c>
      <c r="C3673">
        <v>10.99</v>
      </c>
    </row>
    <row r="3674" spans="1:3" ht="12.75">
      <c r="A3674" s="59">
        <v>41196.570555555554</v>
      </c>
      <c r="B3674" s="128">
        <v>41196.570555555554</v>
      </c>
      <c r="C3674">
        <v>11.38</v>
      </c>
    </row>
    <row r="3675" spans="1:3" ht="12.75">
      <c r="A3675" s="59">
        <v>41196.612222222226</v>
      </c>
      <c r="B3675" s="128">
        <v>41196.612222222226</v>
      </c>
      <c r="C3675">
        <v>11.77</v>
      </c>
    </row>
    <row r="3676" spans="1:3" ht="12.75">
      <c r="A3676" s="59">
        <v>41196.65388888889</v>
      </c>
      <c r="B3676" s="128">
        <v>41196.65388888889</v>
      </c>
      <c r="C3676">
        <v>11.77</v>
      </c>
    </row>
    <row r="3677" spans="1:3" ht="12.75">
      <c r="A3677" s="59">
        <v>41196.695555555554</v>
      </c>
      <c r="B3677" s="128">
        <v>41196.695555555554</v>
      </c>
      <c r="C3677">
        <v>11.38</v>
      </c>
    </row>
    <row r="3678" spans="1:3" ht="12.75">
      <c r="A3678" s="59">
        <v>41196.737222222226</v>
      </c>
      <c r="B3678" s="128">
        <v>41196.737222222226</v>
      </c>
      <c r="C3678">
        <v>11.38</v>
      </c>
    </row>
    <row r="3679" spans="1:3" ht="12.75">
      <c r="A3679" s="59">
        <v>41196.77888888889</v>
      </c>
      <c r="B3679" s="128">
        <v>41196.77888888889</v>
      </c>
      <c r="C3679">
        <v>11.38</v>
      </c>
    </row>
    <row r="3680" spans="1:3" ht="12.75">
      <c r="A3680" s="59">
        <v>41196.820555555554</v>
      </c>
      <c r="B3680" s="128">
        <v>41196.820555555554</v>
      </c>
      <c r="C3680">
        <v>10.99</v>
      </c>
    </row>
    <row r="3681" spans="1:3" ht="12.75">
      <c r="A3681" s="59">
        <v>41196.862222222226</v>
      </c>
      <c r="B3681" s="128">
        <v>41196.862222222226</v>
      </c>
      <c r="C3681">
        <v>10.99</v>
      </c>
    </row>
    <row r="3682" spans="1:3" ht="12.75">
      <c r="A3682" s="59">
        <v>41196.90388888889</v>
      </c>
      <c r="B3682" s="128">
        <v>41196.90388888889</v>
      </c>
      <c r="C3682">
        <v>10.99</v>
      </c>
    </row>
    <row r="3683" spans="1:3" ht="12.75">
      <c r="A3683" s="59">
        <v>41196.945555555554</v>
      </c>
      <c r="B3683" s="128">
        <v>41196.945555555554</v>
      </c>
      <c r="C3683">
        <v>10.99</v>
      </c>
    </row>
    <row r="3684" spans="1:3" ht="12.75">
      <c r="A3684" s="59">
        <v>41196.987222222226</v>
      </c>
      <c r="B3684" s="128">
        <v>41196.987222222226</v>
      </c>
      <c r="C3684">
        <v>10.99</v>
      </c>
    </row>
    <row r="3685" spans="1:3" ht="12.75">
      <c r="A3685" s="59">
        <v>41197.02888888889</v>
      </c>
      <c r="B3685" s="128">
        <v>41197.02888888889</v>
      </c>
      <c r="C3685">
        <v>10.99</v>
      </c>
    </row>
    <row r="3686" spans="1:3" ht="12.75">
      <c r="A3686" s="59">
        <v>41197.070555555554</v>
      </c>
      <c r="B3686" s="128">
        <v>41197.070555555554</v>
      </c>
      <c r="C3686">
        <v>10.99</v>
      </c>
    </row>
    <row r="3687" spans="1:3" ht="12.75">
      <c r="A3687" s="59">
        <v>41197.112222222226</v>
      </c>
      <c r="B3687" s="128">
        <v>41197.112222222226</v>
      </c>
      <c r="C3687">
        <v>10.99</v>
      </c>
    </row>
    <row r="3688" spans="1:3" ht="12.75">
      <c r="A3688" s="59">
        <v>41197.15388888889</v>
      </c>
      <c r="B3688" s="128">
        <v>41197.15388888889</v>
      </c>
      <c r="C3688">
        <v>10.6</v>
      </c>
    </row>
    <row r="3689" spans="1:3" ht="12.75">
      <c r="A3689" s="59">
        <v>41197.195555555554</v>
      </c>
      <c r="B3689" s="128">
        <v>41197.195555555554</v>
      </c>
      <c r="C3689">
        <v>10.6</v>
      </c>
    </row>
    <row r="3690" spans="1:3" ht="12.75">
      <c r="A3690" s="59">
        <v>41197.237222222226</v>
      </c>
      <c r="B3690" s="128">
        <v>41197.237222222226</v>
      </c>
      <c r="C3690">
        <v>10.6</v>
      </c>
    </row>
    <row r="3691" spans="1:3" ht="12.75">
      <c r="A3691" s="59">
        <v>41197.27888888889</v>
      </c>
      <c r="B3691" s="128">
        <v>41197.27888888889</v>
      </c>
      <c r="C3691">
        <v>10.6</v>
      </c>
    </row>
    <row r="3692" spans="1:3" ht="12.75">
      <c r="A3692" s="59">
        <v>41197.320555555554</v>
      </c>
      <c r="B3692" s="128">
        <v>41197.320555555554</v>
      </c>
      <c r="C3692">
        <v>10.6</v>
      </c>
    </row>
    <row r="3693" spans="1:3" ht="12.75">
      <c r="A3693" s="59">
        <v>41197.362222222226</v>
      </c>
      <c r="B3693" s="128">
        <v>41197.362222222226</v>
      </c>
      <c r="C3693">
        <v>10.6</v>
      </c>
    </row>
    <row r="3694" spans="1:3" ht="12.75">
      <c r="A3694" s="59">
        <v>41197.40388888889</v>
      </c>
      <c r="B3694" s="128">
        <v>41197.40388888889</v>
      </c>
      <c r="C3694">
        <v>10.99</v>
      </c>
    </row>
    <row r="3695" spans="1:3" ht="12.75">
      <c r="A3695" s="59">
        <v>41197.445555555554</v>
      </c>
      <c r="B3695" s="128">
        <v>41197.445555555554</v>
      </c>
      <c r="C3695">
        <v>10.99</v>
      </c>
    </row>
    <row r="3696" spans="1:3" ht="12.75">
      <c r="A3696" s="59">
        <v>41197.487222222226</v>
      </c>
      <c r="B3696" s="128">
        <v>41197.487222222226</v>
      </c>
      <c r="C3696">
        <v>10.99</v>
      </c>
    </row>
    <row r="3697" spans="1:3" ht="12.75">
      <c r="A3697" s="59">
        <v>41197.52888888889</v>
      </c>
      <c r="B3697" s="128">
        <v>41197.52888888889</v>
      </c>
      <c r="C3697">
        <v>10.99</v>
      </c>
    </row>
    <row r="3698" spans="1:3" ht="12.75">
      <c r="A3698" s="59">
        <v>41197.570555555554</v>
      </c>
      <c r="B3698" s="128">
        <v>41197.570555555554</v>
      </c>
      <c r="C3698">
        <v>11.38</v>
      </c>
    </row>
    <row r="3699" spans="1:3" ht="12.75">
      <c r="A3699" s="59">
        <v>41197.612222222226</v>
      </c>
      <c r="B3699" s="128">
        <v>41197.612222222226</v>
      </c>
      <c r="C3699">
        <v>11.77</v>
      </c>
    </row>
    <row r="3700" spans="1:3" ht="12.75">
      <c r="A3700" s="59">
        <v>41197.65388888889</v>
      </c>
      <c r="B3700" s="128">
        <v>41197.65388888889</v>
      </c>
      <c r="C3700">
        <v>12.16</v>
      </c>
    </row>
    <row r="3701" spans="1:3" ht="12.75">
      <c r="A3701" s="59">
        <v>41197.695555555554</v>
      </c>
      <c r="B3701" s="128">
        <v>41197.695555555554</v>
      </c>
      <c r="C3701">
        <v>11.77</v>
      </c>
    </row>
    <row r="3702" spans="1:3" ht="12.75">
      <c r="A3702" s="59">
        <v>41197.737222222226</v>
      </c>
      <c r="B3702" s="128">
        <v>41197.737222222226</v>
      </c>
      <c r="C3702">
        <v>11.38</v>
      </c>
    </row>
    <row r="3703" spans="1:3" ht="12.75">
      <c r="A3703" s="59">
        <v>41197.77888888889</v>
      </c>
      <c r="B3703" s="128">
        <v>41197.77888888889</v>
      </c>
      <c r="C3703">
        <v>11.38</v>
      </c>
    </row>
    <row r="3704" spans="1:3" ht="12.75">
      <c r="A3704" s="59">
        <v>41197.820555555554</v>
      </c>
      <c r="B3704" s="128">
        <v>41197.820555555554</v>
      </c>
      <c r="C3704">
        <v>10.99</v>
      </c>
    </row>
    <row r="3705" spans="1:3" ht="12.75">
      <c r="A3705" s="59">
        <v>41197.862222222226</v>
      </c>
      <c r="B3705" s="128">
        <v>41197.862222222226</v>
      </c>
      <c r="C3705">
        <v>10.99</v>
      </c>
    </row>
    <row r="3706" spans="1:3" ht="12.75">
      <c r="A3706" s="59">
        <v>41197.90388888889</v>
      </c>
      <c r="B3706" s="128">
        <v>41197.90388888889</v>
      </c>
      <c r="C3706">
        <v>10.99</v>
      </c>
    </row>
    <row r="3707" spans="1:3" ht="12.75">
      <c r="A3707" s="59">
        <v>41197.945555555554</v>
      </c>
      <c r="B3707" s="128">
        <v>41197.945555555554</v>
      </c>
      <c r="C3707">
        <v>10.99</v>
      </c>
    </row>
    <row r="3708" spans="1:3" ht="12.75">
      <c r="A3708" s="59">
        <v>41197.987222222226</v>
      </c>
      <c r="B3708" s="128">
        <v>41197.987222222226</v>
      </c>
      <c r="C3708">
        <v>10.99</v>
      </c>
    </row>
    <row r="3709" spans="1:3" ht="12.75">
      <c r="A3709" s="59">
        <v>41198.02888888889</v>
      </c>
      <c r="B3709" s="128">
        <v>41198.02888888889</v>
      </c>
      <c r="C3709">
        <v>10.99</v>
      </c>
    </row>
    <row r="3710" spans="1:3" ht="12.75">
      <c r="A3710" s="59">
        <v>41198.070555555554</v>
      </c>
      <c r="B3710" s="128">
        <v>41198.070555555554</v>
      </c>
      <c r="C3710">
        <v>10.99</v>
      </c>
    </row>
    <row r="3711" spans="1:3" ht="12.75">
      <c r="A3711" s="59">
        <v>41198.112222222226</v>
      </c>
      <c r="B3711" s="128">
        <v>41198.112222222226</v>
      </c>
      <c r="C3711">
        <v>10.99</v>
      </c>
    </row>
    <row r="3712" spans="1:3" ht="12.75">
      <c r="A3712" s="59">
        <v>41198.15388888889</v>
      </c>
      <c r="B3712" s="128">
        <v>41198.15388888889</v>
      </c>
      <c r="C3712">
        <v>10.99</v>
      </c>
    </row>
    <row r="3713" spans="1:3" ht="12.75">
      <c r="A3713" s="59">
        <v>41198.195555555554</v>
      </c>
      <c r="B3713" s="128">
        <v>41198.195555555554</v>
      </c>
      <c r="C3713">
        <v>10.99</v>
      </c>
    </row>
    <row r="3714" spans="1:3" ht="12.75">
      <c r="A3714" s="59">
        <v>41198.237222222226</v>
      </c>
      <c r="B3714" s="128">
        <v>41198.237222222226</v>
      </c>
      <c r="C3714">
        <v>10.99</v>
      </c>
    </row>
    <row r="3715" spans="1:3" ht="12.75">
      <c r="A3715" s="59">
        <v>41198.27888888889</v>
      </c>
      <c r="B3715" s="128">
        <v>41198.27888888889</v>
      </c>
      <c r="C3715">
        <v>10.99</v>
      </c>
    </row>
    <row r="3716" spans="1:3" ht="12.75">
      <c r="A3716" s="59">
        <v>41198.320555555554</v>
      </c>
      <c r="B3716" s="128">
        <v>41198.320555555554</v>
      </c>
      <c r="C3716">
        <v>10.99</v>
      </c>
    </row>
    <row r="3717" spans="1:3" ht="12.75">
      <c r="A3717" s="59">
        <v>41198.362222222226</v>
      </c>
      <c r="B3717" s="128">
        <v>41198.362222222226</v>
      </c>
      <c r="C3717">
        <v>10.99</v>
      </c>
    </row>
    <row r="3718" spans="1:3" ht="12.75">
      <c r="A3718" s="59">
        <v>41198.40388888889</v>
      </c>
      <c r="B3718" s="128">
        <v>41198.40388888889</v>
      </c>
      <c r="C3718">
        <v>10.99</v>
      </c>
    </row>
    <row r="3719" spans="1:3" ht="12.75">
      <c r="A3719" s="59">
        <v>41198.445555555554</v>
      </c>
      <c r="B3719" s="128">
        <v>41198.445555555554</v>
      </c>
      <c r="C3719">
        <v>10.99</v>
      </c>
    </row>
    <row r="3720" spans="1:3" ht="12.75">
      <c r="A3720" s="59">
        <v>41198.487222222226</v>
      </c>
      <c r="B3720" s="128">
        <v>41198.487222222226</v>
      </c>
      <c r="C3720">
        <v>10.99</v>
      </c>
    </row>
    <row r="3721" spans="1:3" ht="12.75">
      <c r="A3721" s="59">
        <v>41198.52888888889</v>
      </c>
      <c r="B3721" s="128">
        <v>41198.52888888889</v>
      </c>
      <c r="C3721">
        <v>10.99</v>
      </c>
    </row>
    <row r="3722" spans="1:3" ht="12.75">
      <c r="A3722" s="59">
        <v>41198.570555555554</v>
      </c>
      <c r="B3722" s="128">
        <v>41198.570555555554</v>
      </c>
      <c r="C3722">
        <v>10.99</v>
      </c>
    </row>
    <row r="3723" spans="1:3" ht="12.75">
      <c r="A3723" s="59">
        <v>41198.612222222226</v>
      </c>
      <c r="B3723" s="128">
        <v>41198.612222222226</v>
      </c>
      <c r="C3723">
        <v>11.38</v>
      </c>
    </row>
    <row r="3724" spans="1:3" ht="12.75">
      <c r="A3724" s="59">
        <v>41198.65388888889</v>
      </c>
      <c r="B3724" s="128">
        <v>41198.65388888889</v>
      </c>
      <c r="C3724">
        <v>11.77</v>
      </c>
    </row>
    <row r="3725" spans="1:3" ht="12.75">
      <c r="A3725" s="59">
        <v>41198.695555555554</v>
      </c>
      <c r="B3725" s="128">
        <v>41198.695555555554</v>
      </c>
      <c r="C3725">
        <v>11.38</v>
      </c>
    </row>
    <row r="3726" spans="1:3" ht="12.75">
      <c r="A3726" s="59">
        <v>41198.737222222226</v>
      </c>
      <c r="B3726" s="128">
        <v>41198.737222222226</v>
      </c>
      <c r="C3726">
        <v>10.99</v>
      </c>
    </row>
    <row r="3727" spans="1:3" ht="12.75">
      <c r="A3727" s="59">
        <v>41198.77888888889</v>
      </c>
      <c r="B3727" s="128">
        <v>41198.77888888889</v>
      </c>
      <c r="C3727">
        <v>10.6</v>
      </c>
    </row>
    <row r="3728" spans="1:3" ht="12.75">
      <c r="A3728" s="59">
        <v>41198.820555555554</v>
      </c>
      <c r="B3728" s="128">
        <v>41198.820555555554</v>
      </c>
      <c r="C3728">
        <v>10.6</v>
      </c>
    </row>
    <row r="3729" spans="1:3" ht="12.75">
      <c r="A3729" s="59">
        <v>41198.862222222226</v>
      </c>
      <c r="B3729" s="128">
        <v>41198.862222222226</v>
      </c>
      <c r="C3729">
        <v>10.21</v>
      </c>
    </row>
    <row r="3730" spans="1:3" ht="12.75">
      <c r="A3730" s="59">
        <v>41198.90388888889</v>
      </c>
      <c r="B3730" s="128">
        <v>41198.90388888889</v>
      </c>
      <c r="C3730">
        <v>10.21</v>
      </c>
    </row>
    <row r="3731" spans="1:3" ht="12.75">
      <c r="A3731" s="59">
        <v>41198.945555555554</v>
      </c>
      <c r="B3731" s="128">
        <v>41198.945555555554</v>
      </c>
      <c r="C3731">
        <v>10.21</v>
      </c>
    </row>
    <row r="3732" spans="1:3" ht="12.75">
      <c r="A3732" s="59">
        <v>41198.987222222226</v>
      </c>
      <c r="B3732" s="128">
        <v>41198.987222222226</v>
      </c>
      <c r="C3732">
        <v>10.21</v>
      </c>
    </row>
    <row r="3733" spans="1:3" ht="12.75">
      <c r="A3733" s="59">
        <v>41199.02888888889</v>
      </c>
      <c r="B3733" s="128">
        <v>41199.02888888889</v>
      </c>
      <c r="C3733">
        <v>10.21</v>
      </c>
    </row>
    <row r="3734" spans="1:3" ht="12.75">
      <c r="A3734" s="59">
        <v>41199.070555555554</v>
      </c>
      <c r="B3734" s="128">
        <v>41199.070555555554</v>
      </c>
      <c r="C3734">
        <v>10.21</v>
      </c>
    </row>
    <row r="3735" spans="1:3" ht="12.75">
      <c r="A3735" s="59">
        <v>41199.112222222226</v>
      </c>
      <c r="B3735" s="128">
        <v>41199.112222222226</v>
      </c>
      <c r="C3735">
        <v>10.21</v>
      </c>
    </row>
    <row r="3736" spans="1:3" ht="12.75">
      <c r="A3736" s="59">
        <v>41199.15388888889</v>
      </c>
      <c r="B3736" s="128">
        <v>41199.15388888889</v>
      </c>
      <c r="C3736">
        <v>10.21</v>
      </c>
    </row>
    <row r="3737" spans="1:3" ht="12.75">
      <c r="A3737" s="59">
        <v>41199.195555555554</v>
      </c>
      <c r="B3737" s="128">
        <v>41199.195555555554</v>
      </c>
      <c r="C3737">
        <v>10.21</v>
      </c>
    </row>
    <row r="3738" spans="1:3" ht="12.75">
      <c r="A3738" s="59">
        <v>41199.237222222226</v>
      </c>
      <c r="B3738" s="128">
        <v>41199.237222222226</v>
      </c>
      <c r="C3738">
        <v>10.21</v>
      </c>
    </row>
    <row r="3739" spans="1:3" ht="12.75">
      <c r="A3739" s="59">
        <v>41199.27888888889</v>
      </c>
      <c r="B3739" s="128">
        <v>41199.27888888889</v>
      </c>
      <c r="C3739">
        <v>10.21</v>
      </c>
    </row>
    <row r="3740" spans="1:3" ht="12.75">
      <c r="A3740" s="59">
        <v>41199.320555555554</v>
      </c>
      <c r="B3740" s="128">
        <v>41199.320555555554</v>
      </c>
      <c r="C3740">
        <v>9.82</v>
      </c>
    </row>
    <row r="3741" spans="1:3" ht="12.75">
      <c r="A3741" s="59">
        <v>41199.362222222226</v>
      </c>
      <c r="B3741" s="128">
        <v>41199.362222222226</v>
      </c>
      <c r="C3741">
        <v>9.82</v>
      </c>
    </row>
    <row r="3742" spans="1:3" ht="12.75">
      <c r="A3742" s="59">
        <v>41199.40388888889</v>
      </c>
      <c r="B3742" s="128">
        <v>41199.40388888889</v>
      </c>
      <c r="C3742">
        <v>10.21</v>
      </c>
    </row>
    <row r="3743" spans="1:3" ht="12.75">
      <c r="A3743" s="59">
        <v>41199.445555555554</v>
      </c>
      <c r="B3743" s="128">
        <v>41199.445555555554</v>
      </c>
      <c r="C3743">
        <v>10.21</v>
      </c>
    </row>
    <row r="3744" spans="1:3" ht="12.75">
      <c r="A3744" s="59">
        <v>41199.487222222226</v>
      </c>
      <c r="B3744" s="128">
        <v>41199.487222222226</v>
      </c>
      <c r="C3744">
        <v>10.21</v>
      </c>
    </row>
    <row r="3745" spans="1:3" ht="12.75">
      <c r="A3745" s="59">
        <v>41199.52888888889</v>
      </c>
      <c r="B3745" s="128">
        <v>41199.52888888889</v>
      </c>
      <c r="C3745">
        <v>10.6</v>
      </c>
    </row>
    <row r="3746" spans="1:3" ht="12.75">
      <c r="A3746" s="59">
        <v>41199.570555555554</v>
      </c>
      <c r="B3746" s="128">
        <v>41199.570555555554</v>
      </c>
      <c r="C3746">
        <v>10.6</v>
      </c>
    </row>
    <row r="3747" spans="1:3" ht="12.75">
      <c r="A3747" s="59">
        <v>41199.612222222226</v>
      </c>
      <c r="B3747" s="128">
        <v>41199.612222222226</v>
      </c>
      <c r="C3747">
        <v>10.99</v>
      </c>
    </row>
    <row r="3748" spans="1:3" ht="12.75">
      <c r="A3748" s="59">
        <v>41199.65388888889</v>
      </c>
      <c r="B3748" s="128">
        <v>41199.65388888889</v>
      </c>
      <c r="C3748">
        <v>11.38</v>
      </c>
    </row>
    <row r="3749" spans="1:3" ht="12.75">
      <c r="A3749" s="59">
        <v>41199.695555555554</v>
      </c>
      <c r="B3749" s="128">
        <v>41199.695555555554</v>
      </c>
      <c r="C3749">
        <v>11.38</v>
      </c>
    </row>
    <row r="3750" spans="1:3" ht="12.75">
      <c r="A3750" s="59">
        <v>41199.737222222226</v>
      </c>
      <c r="B3750" s="128">
        <v>41199.737222222226</v>
      </c>
      <c r="C3750">
        <v>10.99</v>
      </c>
    </row>
    <row r="3751" spans="1:3" ht="12.75">
      <c r="A3751" s="59">
        <v>41199.77888888889</v>
      </c>
      <c r="B3751" s="128">
        <v>41199.77888888889</v>
      </c>
      <c r="C3751">
        <v>10.6</v>
      </c>
    </row>
    <row r="3752" spans="1:3" ht="12.75">
      <c r="A3752" s="59">
        <v>41199.820555555554</v>
      </c>
      <c r="B3752" s="128">
        <v>41199.820555555554</v>
      </c>
      <c r="C3752">
        <v>10.21</v>
      </c>
    </row>
    <row r="3753" spans="1:3" ht="12.75">
      <c r="A3753" s="59">
        <v>41199.862222222226</v>
      </c>
      <c r="B3753" s="128">
        <v>41199.862222222226</v>
      </c>
      <c r="C3753">
        <v>10.21</v>
      </c>
    </row>
    <row r="3754" spans="1:3" ht="12.75">
      <c r="A3754" s="59">
        <v>41199.90388888889</v>
      </c>
      <c r="B3754" s="128">
        <v>41199.90388888889</v>
      </c>
      <c r="C3754">
        <v>10.21</v>
      </c>
    </row>
    <row r="3755" spans="1:3" ht="12.75">
      <c r="A3755" s="59">
        <v>41199.945555555554</v>
      </c>
      <c r="B3755" s="128">
        <v>41199.945555555554</v>
      </c>
      <c r="C3755">
        <v>10.21</v>
      </c>
    </row>
    <row r="3756" spans="1:3" ht="12.75">
      <c r="A3756" s="59">
        <v>41199.987222222226</v>
      </c>
      <c r="B3756" s="128">
        <v>41199.987222222226</v>
      </c>
      <c r="C3756">
        <v>9.82</v>
      </c>
    </row>
    <row r="3757" spans="1:3" ht="12.75">
      <c r="A3757" s="59">
        <v>41200.02888888889</v>
      </c>
      <c r="B3757" s="128">
        <v>41200.02888888889</v>
      </c>
      <c r="C3757">
        <v>9.82</v>
      </c>
    </row>
    <row r="3758" spans="1:3" ht="12.75">
      <c r="A3758" s="59">
        <v>41200.070555555554</v>
      </c>
      <c r="B3758" s="128">
        <v>41200.070555555554</v>
      </c>
      <c r="C3758">
        <v>9.82</v>
      </c>
    </row>
    <row r="3759" spans="1:3" ht="12.75">
      <c r="A3759" s="59">
        <v>41200.112222222226</v>
      </c>
      <c r="B3759" s="128">
        <v>41200.112222222226</v>
      </c>
      <c r="C3759">
        <v>9.82</v>
      </c>
    </row>
    <row r="3760" spans="1:3" ht="12.75">
      <c r="A3760" s="59">
        <v>41200.15388888889</v>
      </c>
      <c r="B3760" s="128">
        <v>41200.15388888889</v>
      </c>
      <c r="C3760">
        <v>9.82</v>
      </c>
    </row>
    <row r="3761" spans="1:3" ht="12.75">
      <c r="A3761" s="59">
        <v>41200.195555555554</v>
      </c>
      <c r="B3761" s="128">
        <v>41200.195555555554</v>
      </c>
      <c r="C3761">
        <v>9.82</v>
      </c>
    </row>
    <row r="3762" spans="1:3" ht="12.75">
      <c r="A3762" s="59">
        <v>41200.237222222226</v>
      </c>
      <c r="B3762" s="128">
        <v>41200.237222222226</v>
      </c>
      <c r="C3762">
        <v>9.82</v>
      </c>
    </row>
    <row r="3763" spans="1:3" ht="12.75">
      <c r="A3763" s="59">
        <v>41200.27888888889</v>
      </c>
      <c r="B3763" s="128">
        <v>41200.27888888889</v>
      </c>
      <c r="C3763">
        <v>9.82</v>
      </c>
    </row>
    <row r="3764" spans="1:3" ht="12.75">
      <c r="A3764" s="59">
        <v>41200.320555555554</v>
      </c>
      <c r="B3764" s="128">
        <v>41200.320555555554</v>
      </c>
      <c r="C3764">
        <v>9.82</v>
      </c>
    </row>
    <row r="3765" spans="1:3" ht="12.75">
      <c r="A3765" s="59">
        <v>41200.362222222226</v>
      </c>
      <c r="B3765" s="128">
        <v>41200.362222222226</v>
      </c>
      <c r="C3765">
        <v>9.82</v>
      </c>
    </row>
    <row r="3766" spans="1:3" ht="12.75">
      <c r="A3766" s="59">
        <v>41200.40388888889</v>
      </c>
      <c r="B3766" s="128">
        <v>41200.40388888889</v>
      </c>
      <c r="C3766">
        <v>9.82</v>
      </c>
    </row>
    <row r="3767" spans="1:3" ht="12.75">
      <c r="A3767" s="59">
        <v>41200.445555555554</v>
      </c>
      <c r="B3767" s="128">
        <v>41200.445555555554</v>
      </c>
      <c r="C3767">
        <v>10.21</v>
      </c>
    </row>
    <row r="3768" spans="1:3" ht="12.75">
      <c r="A3768" s="59">
        <v>41200.487222222226</v>
      </c>
      <c r="B3768" s="128">
        <v>41200.487222222226</v>
      </c>
      <c r="C3768">
        <v>10.21</v>
      </c>
    </row>
    <row r="3769" spans="1:3" ht="12.75">
      <c r="A3769" s="59">
        <v>41200.52888888889</v>
      </c>
      <c r="B3769" s="128">
        <v>41200.52888888889</v>
      </c>
      <c r="C3769">
        <v>10.6</v>
      </c>
    </row>
    <row r="3770" spans="1:3" ht="12.75">
      <c r="A3770" s="59">
        <v>41200.570555555554</v>
      </c>
      <c r="B3770" s="128">
        <v>41200.570555555554</v>
      </c>
      <c r="C3770">
        <v>10.99</v>
      </c>
    </row>
    <row r="3771" spans="1:3" ht="12.75">
      <c r="A3771" s="59">
        <v>41200.612222222226</v>
      </c>
      <c r="B3771" s="128">
        <v>41200.612222222226</v>
      </c>
      <c r="C3771">
        <v>11.38</v>
      </c>
    </row>
    <row r="3772" spans="1:3" ht="12.75">
      <c r="A3772" s="59">
        <v>41200.65388888889</v>
      </c>
      <c r="B3772" s="128">
        <v>41200.65388888889</v>
      </c>
      <c r="C3772">
        <v>11.77</v>
      </c>
    </row>
    <row r="3773" spans="1:3" ht="12.75">
      <c r="A3773" s="59">
        <v>41200.695555555554</v>
      </c>
      <c r="B3773" s="128">
        <v>41200.695555555554</v>
      </c>
      <c r="C3773">
        <v>11.38</v>
      </c>
    </row>
    <row r="3774" spans="1:3" ht="12.75">
      <c r="A3774" s="59">
        <v>41200.737222222226</v>
      </c>
      <c r="B3774" s="128">
        <v>41200.737222222226</v>
      </c>
      <c r="C3774">
        <v>10.99</v>
      </c>
    </row>
    <row r="3775" spans="1:3" ht="12.75">
      <c r="A3775" s="59">
        <v>41200.77888888889</v>
      </c>
      <c r="B3775" s="128">
        <v>41200.77888888889</v>
      </c>
      <c r="C3775">
        <v>10.99</v>
      </c>
    </row>
    <row r="3776" spans="1:3" ht="12.75">
      <c r="A3776" s="59">
        <v>41200.820555555554</v>
      </c>
      <c r="B3776" s="128">
        <v>41200.820555555554</v>
      </c>
      <c r="C3776">
        <v>10.6</v>
      </c>
    </row>
    <row r="3777" spans="1:3" ht="12.75">
      <c r="A3777" s="59">
        <v>41200.862222222226</v>
      </c>
      <c r="B3777" s="128">
        <v>41200.862222222226</v>
      </c>
      <c r="C3777">
        <v>10.6</v>
      </c>
    </row>
    <row r="3778" spans="1:3" ht="12.75">
      <c r="A3778" s="59">
        <v>41200.90388888889</v>
      </c>
      <c r="B3778" s="128">
        <v>41200.90388888889</v>
      </c>
      <c r="C3778">
        <v>10.6</v>
      </c>
    </row>
    <row r="3779" spans="1:3" ht="12.75">
      <c r="A3779" s="59">
        <v>41200.945555555554</v>
      </c>
      <c r="B3779" s="128">
        <v>41200.945555555554</v>
      </c>
      <c r="C3779">
        <v>10.21</v>
      </c>
    </row>
    <row r="3780" spans="1:3" ht="12.75">
      <c r="A3780" s="59">
        <v>41200.987222222226</v>
      </c>
      <c r="B3780" s="128">
        <v>41200.987222222226</v>
      </c>
      <c r="C3780">
        <v>10.21</v>
      </c>
    </row>
    <row r="3781" spans="1:3" ht="12.75">
      <c r="A3781" s="59">
        <v>41201.02888888889</v>
      </c>
      <c r="B3781" s="128">
        <v>41201.02888888889</v>
      </c>
      <c r="C3781">
        <v>10.21</v>
      </c>
    </row>
    <row r="3782" spans="1:3" ht="12.75">
      <c r="A3782" s="59">
        <v>41201.070555555554</v>
      </c>
      <c r="B3782" s="128">
        <v>41201.070555555554</v>
      </c>
      <c r="C3782">
        <v>10.21</v>
      </c>
    </row>
    <row r="3783" spans="1:3" ht="12.75">
      <c r="A3783" s="59">
        <v>41201.112222222226</v>
      </c>
      <c r="B3783" s="128">
        <v>41201.112222222226</v>
      </c>
      <c r="C3783">
        <v>10.21</v>
      </c>
    </row>
    <row r="3784" spans="1:3" ht="12.75">
      <c r="A3784" s="59">
        <v>41201.15388888889</v>
      </c>
      <c r="B3784" s="128">
        <v>41201.15388888889</v>
      </c>
      <c r="C3784">
        <v>10.21</v>
      </c>
    </row>
    <row r="3785" spans="1:3" ht="12.75">
      <c r="A3785" s="59">
        <v>41201.195555555554</v>
      </c>
      <c r="B3785" s="128">
        <v>41201.195555555554</v>
      </c>
      <c r="C3785">
        <v>10.21</v>
      </c>
    </row>
    <row r="3786" spans="1:3" ht="12.75">
      <c r="A3786" s="59">
        <v>41201.237222222226</v>
      </c>
      <c r="B3786" s="128">
        <v>41201.237222222226</v>
      </c>
      <c r="C3786">
        <v>10.21</v>
      </c>
    </row>
    <row r="3787" spans="1:3" ht="12.75">
      <c r="A3787" s="59">
        <v>41201.27888888889</v>
      </c>
      <c r="B3787" s="128">
        <v>41201.27888888889</v>
      </c>
      <c r="C3787">
        <v>10.21</v>
      </c>
    </row>
    <row r="3788" spans="1:3" ht="12.75">
      <c r="A3788" s="59">
        <v>41201.320555555554</v>
      </c>
      <c r="B3788" s="128">
        <v>41201.320555555554</v>
      </c>
      <c r="C3788">
        <v>10.21</v>
      </c>
    </row>
    <row r="3789" spans="1:3" ht="12.75">
      <c r="A3789" s="59">
        <v>41201.362222222226</v>
      </c>
      <c r="B3789" s="128">
        <v>41201.362222222226</v>
      </c>
      <c r="C3789">
        <v>10.21</v>
      </c>
    </row>
    <row r="3790" spans="1:3" ht="12.75">
      <c r="A3790" s="59">
        <v>41201.40388888889</v>
      </c>
      <c r="B3790" s="128">
        <v>41201.40388888889</v>
      </c>
      <c r="C3790">
        <v>10.21</v>
      </c>
    </row>
    <row r="3791" spans="1:3" ht="12.75">
      <c r="A3791" s="59">
        <v>41201.445555555554</v>
      </c>
      <c r="B3791" s="128">
        <v>41201.445555555554</v>
      </c>
      <c r="C3791">
        <v>10.6</v>
      </c>
    </row>
    <row r="3792" spans="1:3" ht="12.75">
      <c r="A3792" s="59">
        <v>41201.487222222226</v>
      </c>
      <c r="B3792" s="128">
        <v>41201.487222222226</v>
      </c>
      <c r="C3792">
        <v>10.6</v>
      </c>
    </row>
    <row r="3793" spans="1:3" ht="12.75">
      <c r="A3793" s="59">
        <v>41201.52888888889</v>
      </c>
      <c r="B3793" s="128">
        <v>41201.52888888889</v>
      </c>
      <c r="C3793">
        <v>10.6</v>
      </c>
    </row>
    <row r="3794" spans="1:3" ht="12.75">
      <c r="A3794" s="59">
        <v>41201.570555555554</v>
      </c>
      <c r="B3794" s="128">
        <v>41201.570555555554</v>
      </c>
      <c r="C3794">
        <v>10.6</v>
      </c>
    </row>
    <row r="3795" spans="1:3" ht="12.75">
      <c r="A3795" s="59">
        <v>41201.612222222226</v>
      </c>
      <c r="B3795" s="128">
        <v>41201.612222222226</v>
      </c>
      <c r="C3795">
        <v>10.6</v>
      </c>
    </row>
    <row r="3796" spans="1:3" ht="12.75">
      <c r="A3796" s="59">
        <v>41201.65388888889</v>
      </c>
      <c r="B3796" s="128">
        <v>41201.65388888889</v>
      </c>
      <c r="C3796">
        <v>10.6</v>
      </c>
    </row>
    <row r="3797" spans="1:3" ht="12.75">
      <c r="A3797" s="59">
        <v>41201.695555555554</v>
      </c>
      <c r="B3797" s="128">
        <v>41201.695555555554</v>
      </c>
      <c r="C3797">
        <v>10.6</v>
      </c>
    </row>
    <row r="3798" spans="1:3" ht="12.75">
      <c r="A3798" s="59">
        <v>41201.737222222226</v>
      </c>
      <c r="B3798" s="128">
        <v>41201.737222222226</v>
      </c>
      <c r="C3798">
        <v>10.6</v>
      </c>
    </row>
    <row r="3799" spans="1:3" ht="12.75">
      <c r="A3799" s="59">
        <v>41201.77888888889</v>
      </c>
      <c r="B3799" s="128">
        <v>41201.77888888889</v>
      </c>
      <c r="C3799">
        <v>10.6</v>
      </c>
    </row>
    <row r="3800" spans="1:3" ht="12.75">
      <c r="A3800" s="59">
        <v>41201.820555555554</v>
      </c>
      <c r="B3800" s="128">
        <v>41201.820555555554</v>
      </c>
      <c r="C3800">
        <v>10.6</v>
      </c>
    </row>
    <row r="3801" spans="1:3" ht="12.75">
      <c r="A3801" s="59">
        <v>41201.862222222226</v>
      </c>
      <c r="B3801" s="128">
        <v>41201.862222222226</v>
      </c>
      <c r="C3801">
        <v>10.21</v>
      </c>
    </row>
    <row r="3802" spans="1:3" ht="12.75">
      <c r="A3802" s="59">
        <v>41201.90388888889</v>
      </c>
      <c r="B3802" s="128">
        <v>41201.90388888889</v>
      </c>
      <c r="C3802">
        <v>10.6</v>
      </c>
    </row>
    <row r="3803" spans="1:3" ht="12.75">
      <c r="A3803" s="59">
        <v>41201.945555555554</v>
      </c>
      <c r="B3803" s="128">
        <v>41201.945555555554</v>
      </c>
      <c r="C3803">
        <v>10.6</v>
      </c>
    </row>
    <row r="3804" spans="1:3" ht="12.75">
      <c r="A3804" s="59">
        <v>41201.987222222226</v>
      </c>
      <c r="B3804" s="128">
        <v>41201.987222222226</v>
      </c>
      <c r="C3804">
        <v>10.6</v>
      </c>
    </row>
    <row r="3805" spans="1:3" ht="12.75">
      <c r="A3805" s="59">
        <v>41202.02888888889</v>
      </c>
      <c r="B3805" s="128">
        <v>41202.02888888889</v>
      </c>
      <c r="C3805">
        <v>10.21</v>
      </c>
    </row>
    <row r="3806" spans="1:3" ht="12.75">
      <c r="A3806" s="59">
        <v>41202.070555555554</v>
      </c>
      <c r="B3806" s="128">
        <v>41202.070555555554</v>
      </c>
      <c r="C3806">
        <v>10.21</v>
      </c>
    </row>
    <row r="3807" spans="1:3" ht="12.75">
      <c r="A3807" s="59">
        <v>41202.112222222226</v>
      </c>
      <c r="B3807" s="128">
        <v>41202.112222222226</v>
      </c>
      <c r="C3807">
        <v>10.21</v>
      </c>
    </row>
    <row r="3808" spans="1:3" ht="12.75">
      <c r="A3808" s="59">
        <v>41202.15388888889</v>
      </c>
      <c r="B3808" s="128">
        <v>41202.15388888889</v>
      </c>
      <c r="C3808">
        <v>10.21</v>
      </c>
    </row>
    <row r="3809" spans="1:3" ht="12.75">
      <c r="A3809" s="59">
        <v>41202.195555555554</v>
      </c>
      <c r="B3809" s="128">
        <v>41202.195555555554</v>
      </c>
      <c r="C3809">
        <v>10.21</v>
      </c>
    </row>
    <row r="3810" spans="1:3" ht="12.75">
      <c r="A3810" s="59">
        <v>41202.237222222226</v>
      </c>
      <c r="B3810" s="128">
        <v>41202.237222222226</v>
      </c>
      <c r="C3810">
        <v>10.21</v>
      </c>
    </row>
    <row r="3811" spans="1:3" ht="12.75">
      <c r="A3811" s="59">
        <v>41202.27888888889</v>
      </c>
      <c r="B3811" s="128">
        <v>41202.27888888889</v>
      </c>
      <c r="C3811">
        <v>10.21</v>
      </c>
    </row>
    <row r="3812" spans="1:3" ht="12.75">
      <c r="A3812" s="59">
        <v>41202.320555555554</v>
      </c>
      <c r="B3812" s="128">
        <v>41202.320555555554</v>
      </c>
      <c r="C3812">
        <v>10.21</v>
      </c>
    </row>
    <row r="3813" spans="1:3" ht="12.75">
      <c r="A3813" s="59">
        <v>41202.362222222226</v>
      </c>
      <c r="B3813" s="128">
        <v>41202.362222222226</v>
      </c>
      <c r="C3813">
        <v>10.21</v>
      </c>
    </row>
    <row r="3814" spans="1:3" ht="12.75">
      <c r="A3814" s="59">
        <v>41202.40388888889</v>
      </c>
      <c r="B3814" s="128">
        <v>41202.40388888889</v>
      </c>
      <c r="C3814">
        <v>10.21</v>
      </c>
    </row>
    <row r="3815" spans="1:3" ht="12.75">
      <c r="A3815" s="59">
        <v>41202.445555555554</v>
      </c>
      <c r="B3815" s="128">
        <v>41202.445555555554</v>
      </c>
      <c r="C3815">
        <v>10.21</v>
      </c>
    </row>
    <row r="3816" spans="1:3" ht="12.75">
      <c r="A3816" s="59">
        <v>41202.487222222226</v>
      </c>
      <c r="B3816" s="128">
        <v>41202.487222222226</v>
      </c>
      <c r="C3816">
        <v>10.21</v>
      </c>
    </row>
    <row r="3817" spans="1:3" ht="12.75">
      <c r="A3817" s="59">
        <v>41202.52888888889</v>
      </c>
      <c r="B3817" s="128">
        <v>41202.52888888889</v>
      </c>
      <c r="C3817">
        <v>10.21</v>
      </c>
    </row>
    <row r="3818" spans="1:3" ht="12.75">
      <c r="A3818" s="59">
        <v>41202.570555555554</v>
      </c>
      <c r="B3818" s="128">
        <v>41202.570555555554</v>
      </c>
      <c r="C3818">
        <v>10.6</v>
      </c>
    </row>
    <row r="3819" spans="1:3" ht="12.75">
      <c r="A3819" s="59">
        <v>41202.612222222226</v>
      </c>
      <c r="B3819" s="128">
        <v>41202.612222222226</v>
      </c>
      <c r="C3819">
        <v>10.6</v>
      </c>
    </row>
    <row r="3820" spans="1:3" ht="12.75">
      <c r="A3820" s="59">
        <v>41202.65388888889</v>
      </c>
      <c r="B3820" s="128">
        <v>41202.65388888889</v>
      </c>
      <c r="C3820">
        <v>10.99</v>
      </c>
    </row>
    <row r="3821" spans="1:3" ht="12.75">
      <c r="A3821" s="59">
        <v>41202.695555555554</v>
      </c>
      <c r="B3821" s="128">
        <v>41202.695555555554</v>
      </c>
      <c r="C3821">
        <v>10.6</v>
      </c>
    </row>
    <row r="3822" spans="1:3" ht="12.75">
      <c r="A3822" s="59">
        <v>41202.737222222226</v>
      </c>
      <c r="B3822" s="128">
        <v>41202.737222222226</v>
      </c>
      <c r="C3822">
        <v>10.21</v>
      </c>
    </row>
    <row r="3823" spans="1:3" ht="12.75">
      <c r="A3823" s="59">
        <v>41202.77888888889</v>
      </c>
      <c r="B3823" s="128">
        <v>41202.77888888889</v>
      </c>
      <c r="C3823">
        <v>10.21</v>
      </c>
    </row>
    <row r="3824" spans="1:3" ht="12.75">
      <c r="A3824" s="59">
        <v>41202.820555555554</v>
      </c>
      <c r="B3824" s="128">
        <v>41202.820555555554</v>
      </c>
      <c r="C3824">
        <v>10.21</v>
      </c>
    </row>
    <row r="3825" spans="1:3" ht="12.75">
      <c r="A3825" s="59">
        <v>41202.862222222226</v>
      </c>
      <c r="B3825" s="128">
        <v>41202.862222222226</v>
      </c>
      <c r="C3825">
        <v>9.82</v>
      </c>
    </row>
    <row r="3826" spans="1:3" ht="12.75">
      <c r="A3826" s="59">
        <v>41202.90388888889</v>
      </c>
      <c r="B3826" s="128">
        <v>41202.90388888889</v>
      </c>
      <c r="C3826">
        <v>9.82</v>
      </c>
    </row>
    <row r="3827" spans="1:3" ht="12.75">
      <c r="A3827" s="59">
        <v>41202.945555555554</v>
      </c>
      <c r="B3827" s="128">
        <v>41202.945555555554</v>
      </c>
      <c r="C3827">
        <v>9.82</v>
      </c>
    </row>
    <row r="3828" spans="1:3" ht="12.75">
      <c r="A3828" s="59">
        <v>41202.987222222226</v>
      </c>
      <c r="B3828" s="128">
        <v>41202.987222222226</v>
      </c>
      <c r="C3828">
        <v>9.42</v>
      </c>
    </row>
    <row r="3829" spans="1:3" ht="12.75">
      <c r="A3829" s="59">
        <v>41203.02888888889</v>
      </c>
      <c r="B3829" s="128">
        <v>41203.02888888889</v>
      </c>
      <c r="C3829">
        <v>9.42</v>
      </c>
    </row>
    <row r="3830" spans="1:3" ht="12.75">
      <c r="A3830" s="59">
        <v>41203.070555555554</v>
      </c>
      <c r="B3830" s="128">
        <v>41203.070555555554</v>
      </c>
      <c r="C3830">
        <v>9.42</v>
      </c>
    </row>
    <row r="3831" spans="1:3" ht="12.75">
      <c r="A3831" s="59">
        <v>41203.112222222226</v>
      </c>
      <c r="B3831" s="128">
        <v>41203.112222222226</v>
      </c>
      <c r="C3831">
        <v>9.42</v>
      </c>
    </row>
    <row r="3832" spans="1:3" ht="12.75">
      <c r="A3832" s="59">
        <v>41203.15388888889</v>
      </c>
      <c r="B3832" s="128">
        <v>41203.15388888889</v>
      </c>
      <c r="C3832">
        <v>9.42</v>
      </c>
    </row>
    <row r="3833" spans="1:3" ht="12.75">
      <c r="A3833" s="59">
        <v>41203.195555555554</v>
      </c>
      <c r="B3833" s="128">
        <v>41203.195555555554</v>
      </c>
      <c r="C3833">
        <v>9.42</v>
      </c>
    </row>
    <row r="3834" spans="1:3" ht="12.75">
      <c r="A3834" s="59">
        <v>41203.237222222226</v>
      </c>
      <c r="B3834" s="128">
        <v>41203.237222222226</v>
      </c>
      <c r="C3834">
        <v>9.42</v>
      </c>
    </row>
    <row r="3835" spans="1:3" ht="12.75">
      <c r="A3835" s="59">
        <v>41203.27888888889</v>
      </c>
      <c r="B3835" s="128">
        <v>41203.27888888889</v>
      </c>
      <c r="C3835">
        <v>9.03</v>
      </c>
    </row>
    <row r="3836" spans="1:3" ht="12.75">
      <c r="A3836" s="59">
        <v>41203.320555555554</v>
      </c>
      <c r="B3836" s="128">
        <v>41203.320555555554</v>
      </c>
      <c r="C3836">
        <v>9.03</v>
      </c>
    </row>
    <row r="3837" spans="1:3" ht="12.75">
      <c r="A3837" s="59">
        <v>41203.362222222226</v>
      </c>
      <c r="B3837" s="128">
        <v>41203.362222222226</v>
      </c>
      <c r="C3837">
        <v>9.03</v>
      </c>
    </row>
    <row r="3838" spans="1:3" ht="12.75">
      <c r="A3838" s="59">
        <v>41203.40388888889</v>
      </c>
      <c r="B3838" s="128">
        <v>41203.40388888889</v>
      </c>
      <c r="C3838">
        <v>9.03</v>
      </c>
    </row>
    <row r="3839" spans="1:3" ht="12.75">
      <c r="A3839" s="59">
        <v>41203.445555555554</v>
      </c>
      <c r="B3839" s="128">
        <v>41203.445555555554</v>
      </c>
      <c r="C3839">
        <v>9.42</v>
      </c>
    </row>
    <row r="3840" spans="1:3" ht="12.75">
      <c r="A3840" s="59">
        <v>41203.487222222226</v>
      </c>
      <c r="B3840" s="128">
        <v>41203.487222222226</v>
      </c>
      <c r="C3840">
        <v>9.42</v>
      </c>
    </row>
    <row r="3841" spans="1:3" ht="12.75">
      <c r="A3841" s="59">
        <v>41203.52888888889</v>
      </c>
      <c r="B3841" s="128">
        <v>41203.52888888889</v>
      </c>
      <c r="C3841">
        <v>9.82</v>
      </c>
    </row>
    <row r="3842" spans="1:3" ht="12.75">
      <c r="A3842" s="59">
        <v>41203.570555555554</v>
      </c>
      <c r="B3842" s="128">
        <v>41203.570555555554</v>
      </c>
      <c r="C3842">
        <v>9.82</v>
      </c>
    </row>
    <row r="3843" spans="1:3" ht="12.75">
      <c r="A3843" s="59">
        <v>41203.612222222226</v>
      </c>
      <c r="B3843" s="128">
        <v>41203.612222222226</v>
      </c>
      <c r="C3843">
        <v>9.82</v>
      </c>
    </row>
    <row r="3844" spans="1:3" ht="12.75">
      <c r="A3844" s="59">
        <v>41203.65388888889</v>
      </c>
      <c r="B3844" s="128">
        <v>41203.65388888889</v>
      </c>
      <c r="C3844">
        <v>9.82</v>
      </c>
    </row>
    <row r="3845" spans="1:3" ht="12.75">
      <c r="A3845" s="59">
        <v>41203.695555555554</v>
      </c>
      <c r="B3845" s="128">
        <v>41203.695555555554</v>
      </c>
      <c r="C3845">
        <v>9.82</v>
      </c>
    </row>
    <row r="3846" spans="1:3" ht="12.75">
      <c r="A3846" s="59">
        <v>41203.737222222226</v>
      </c>
      <c r="B3846" s="128">
        <v>41203.737222222226</v>
      </c>
      <c r="C3846">
        <v>9.82</v>
      </c>
    </row>
    <row r="3847" spans="1:3" ht="12.75">
      <c r="A3847" s="59">
        <v>41203.77888888889</v>
      </c>
      <c r="B3847" s="128">
        <v>41203.77888888889</v>
      </c>
      <c r="C3847">
        <v>9.82</v>
      </c>
    </row>
    <row r="3848" spans="1:3" ht="12.75">
      <c r="A3848" s="59">
        <v>41203.820555555554</v>
      </c>
      <c r="B3848" s="128">
        <v>41203.820555555554</v>
      </c>
      <c r="C3848">
        <v>9.82</v>
      </c>
    </row>
    <row r="3849" spans="1:3" ht="12.75">
      <c r="A3849" s="59">
        <v>41203.862222222226</v>
      </c>
      <c r="B3849" s="128">
        <v>41203.862222222226</v>
      </c>
      <c r="C3849">
        <v>9.42</v>
      </c>
    </row>
    <row r="3850" spans="1:3" ht="12.75">
      <c r="A3850" s="59">
        <v>41203.90388888889</v>
      </c>
      <c r="B3850" s="128">
        <v>41203.90388888889</v>
      </c>
      <c r="C3850">
        <v>9.42</v>
      </c>
    </row>
    <row r="3851" spans="1:3" ht="12.75">
      <c r="A3851" s="59">
        <v>41203.945555555554</v>
      </c>
      <c r="B3851" s="128">
        <v>41203.945555555554</v>
      </c>
      <c r="C3851">
        <v>9.42</v>
      </c>
    </row>
    <row r="3852" spans="1:3" ht="12.75">
      <c r="A3852" s="59">
        <v>41203.987222222226</v>
      </c>
      <c r="B3852" s="128">
        <v>41203.987222222226</v>
      </c>
      <c r="C3852">
        <v>9.42</v>
      </c>
    </row>
    <row r="3853" spans="1:3" ht="12.75">
      <c r="A3853" s="59">
        <v>41204.02888888889</v>
      </c>
      <c r="B3853" s="128">
        <v>41204.02888888889</v>
      </c>
      <c r="C3853">
        <v>9.03</v>
      </c>
    </row>
    <row r="3854" spans="1:3" ht="12.75">
      <c r="A3854" s="59">
        <v>41204.070555555554</v>
      </c>
      <c r="B3854" s="128">
        <v>41204.070555555554</v>
      </c>
      <c r="C3854">
        <v>9.03</v>
      </c>
    </row>
    <row r="3855" spans="1:3" ht="12.75">
      <c r="A3855" s="59">
        <v>41204.112222222226</v>
      </c>
      <c r="B3855" s="128">
        <v>41204.112222222226</v>
      </c>
      <c r="C3855">
        <v>9.03</v>
      </c>
    </row>
    <row r="3856" spans="1:3" ht="12.75">
      <c r="A3856" s="59">
        <v>41204.15388888889</v>
      </c>
      <c r="B3856" s="128">
        <v>41204.15388888889</v>
      </c>
      <c r="C3856">
        <v>9.03</v>
      </c>
    </row>
    <row r="3857" spans="1:3" ht="12.75">
      <c r="A3857" s="59">
        <v>41204.195555555554</v>
      </c>
      <c r="B3857" s="128">
        <v>41204.195555555554</v>
      </c>
      <c r="C3857">
        <v>9.03</v>
      </c>
    </row>
    <row r="3858" spans="1:3" ht="12.75">
      <c r="A3858" s="59">
        <v>41204.237222222226</v>
      </c>
      <c r="B3858" s="128">
        <v>41204.237222222226</v>
      </c>
      <c r="C3858">
        <v>8.63</v>
      </c>
    </row>
    <row r="3859" spans="1:3" ht="12.75">
      <c r="A3859" s="59">
        <v>41204.27888888889</v>
      </c>
      <c r="B3859" s="128">
        <v>41204.27888888889</v>
      </c>
      <c r="C3859">
        <v>8.63</v>
      </c>
    </row>
    <row r="3860" spans="1:3" ht="12.75">
      <c r="A3860" s="59">
        <v>41204.320555555554</v>
      </c>
      <c r="B3860" s="128">
        <v>41204.320555555554</v>
      </c>
      <c r="C3860">
        <v>8.63</v>
      </c>
    </row>
    <row r="3861" spans="1:3" ht="12.75">
      <c r="A3861" s="59">
        <v>41204.362222222226</v>
      </c>
      <c r="B3861" s="128">
        <v>41204.362222222226</v>
      </c>
      <c r="C3861">
        <v>8.63</v>
      </c>
    </row>
    <row r="3862" spans="1:3" ht="12.75">
      <c r="A3862" s="59">
        <v>41204.40388888889</v>
      </c>
      <c r="B3862" s="128">
        <v>41204.40388888889</v>
      </c>
      <c r="C3862">
        <v>9.03</v>
      </c>
    </row>
    <row r="3863" spans="1:3" ht="12.75">
      <c r="A3863" s="59">
        <v>41204.445555555554</v>
      </c>
      <c r="B3863" s="128">
        <v>41204.445555555554</v>
      </c>
      <c r="C3863">
        <v>9.03</v>
      </c>
    </row>
    <row r="3864" spans="1:3" ht="12.75">
      <c r="A3864" s="59">
        <v>41204.487222222226</v>
      </c>
      <c r="B3864" s="128">
        <v>41204.487222222226</v>
      </c>
      <c r="C3864">
        <v>9.42</v>
      </c>
    </row>
    <row r="3865" spans="1:3" ht="12.75">
      <c r="A3865" s="59">
        <v>41204.52888888889</v>
      </c>
      <c r="B3865" s="128">
        <v>41204.52888888889</v>
      </c>
      <c r="C3865">
        <v>9.42</v>
      </c>
    </row>
    <row r="3866" spans="1:3" ht="12.75">
      <c r="A3866" s="59">
        <v>41204.570555555554</v>
      </c>
      <c r="B3866" s="128">
        <v>41204.570555555554</v>
      </c>
      <c r="C3866">
        <v>9.42</v>
      </c>
    </row>
    <row r="3867" spans="1:3" ht="12.75">
      <c r="A3867" s="59">
        <v>41204.612222222226</v>
      </c>
      <c r="B3867" s="128">
        <v>41204.612222222226</v>
      </c>
      <c r="C3867">
        <v>9.42</v>
      </c>
    </row>
    <row r="3868" spans="1:3" ht="12.75">
      <c r="A3868" s="59">
        <v>41204.65388888889</v>
      </c>
      <c r="B3868" s="128">
        <v>41204.65388888889</v>
      </c>
      <c r="C3868">
        <v>9.82</v>
      </c>
    </row>
    <row r="3869" spans="1:3" ht="12.75">
      <c r="A3869" s="59">
        <v>41204.695555555554</v>
      </c>
      <c r="B3869" s="128">
        <v>41204.695555555554</v>
      </c>
      <c r="C3869">
        <v>9.82</v>
      </c>
    </row>
    <row r="3870" spans="1:3" ht="12.75">
      <c r="A3870" s="59">
        <v>41204.737222222226</v>
      </c>
      <c r="B3870" s="128">
        <v>41204.737222222226</v>
      </c>
      <c r="C3870">
        <v>9.42</v>
      </c>
    </row>
    <row r="3871" spans="1:3" ht="12.75">
      <c r="A3871" s="59">
        <v>41204.77888888889</v>
      </c>
      <c r="B3871" s="128">
        <v>41204.77888888889</v>
      </c>
      <c r="C3871">
        <v>9.42</v>
      </c>
    </row>
    <row r="3872" spans="1:3" ht="12.75">
      <c r="A3872" s="59">
        <v>41204.820555555554</v>
      </c>
      <c r="B3872" s="128">
        <v>41204.820555555554</v>
      </c>
      <c r="C3872">
        <v>9.42</v>
      </c>
    </row>
    <row r="3873" spans="1:3" ht="12.75">
      <c r="A3873" s="59">
        <v>41204.862222222226</v>
      </c>
      <c r="B3873" s="128">
        <v>41204.862222222226</v>
      </c>
      <c r="C3873">
        <v>9.03</v>
      </c>
    </row>
    <row r="3874" spans="1:3" ht="12.75">
      <c r="A3874" s="59">
        <v>41204.90388888889</v>
      </c>
      <c r="B3874" s="128">
        <v>41204.90388888889</v>
      </c>
      <c r="C3874">
        <v>9.03</v>
      </c>
    </row>
    <row r="3875" spans="1:3" ht="12.75">
      <c r="A3875" s="59">
        <v>41204.945555555554</v>
      </c>
      <c r="B3875" s="128">
        <v>41204.945555555554</v>
      </c>
      <c r="C3875">
        <v>9.03</v>
      </c>
    </row>
    <row r="3876" spans="1:3" ht="12.75">
      <c r="A3876" s="59">
        <v>41204.987222222226</v>
      </c>
      <c r="B3876" s="128">
        <v>41204.987222222226</v>
      </c>
      <c r="C3876">
        <v>9.03</v>
      </c>
    </row>
    <row r="3877" spans="1:3" ht="12.75">
      <c r="A3877" s="59">
        <v>41205.02888888889</v>
      </c>
      <c r="B3877" s="128">
        <v>41205.02888888889</v>
      </c>
      <c r="C3877">
        <v>9.03</v>
      </c>
    </row>
    <row r="3878" spans="1:3" ht="12.75">
      <c r="A3878" s="59">
        <v>41205.070555555554</v>
      </c>
      <c r="B3878" s="128">
        <v>41205.070555555554</v>
      </c>
      <c r="C3878">
        <v>8.63</v>
      </c>
    </row>
    <row r="3879" spans="1:3" ht="12.75">
      <c r="A3879" s="59">
        <v>41205.112222222226</v>
      </c>
      <c r="B3879" s="128">
        <v>41205.112222222226</v>
      </c>
      <c r="C3879">
        <v>8.63</v>
      </c>
    </row>
    <row r="3880" spans="1:3" ht="12.75">
      <c r="A3880" s="59">
        <v>41205.15388888889</v>
      </c>
      <c r="B3880" s="128">
        <v>41205.15388888889</v>
      </c>
      <c r="C3880">
        <v>8.63</v>
      </c>
    </row>
    <row r="3881" spans="1:3" ht="12.75">
      <c r="A3881" s="59">
        <v>41205.195555555554</v>
      </c>
      <c r="B3881" s="128">
        <v>41205.195555555554</v>
      </c>
      <c r="C3881">
        <v>8.63</v>
      </c>
    </row>
    <row r="3882" spans="1:3" ht="12.75">
      <c r="A3882" s="59">
        <v>41205.237222222226</v>
      </c>
      <c r="B3882" s="128">
        <v>41205.237222222226</v>
      </c>
      <c r="C3882">
        <v>8.63</v>
      </c>
    </row>
    <row r="3883" spans="1:3" ht="12.75">
      <c r="A3883" s="59">
        <v>41205.27888888889</v>
      </c>
      <c r="B3883" s="128">
        <v>41205.27888888889</v>
      </c>
      <c r="C3883">
        <v>8.63</v>
      </c>
    </row>
    <row r="3884" spans="1:3" ht="12.75">
      <c r="A3884" s="59">
        <v>41205.320555555554</v>
      </c>
      <c r="B3884" s="128">
        <v>41205.320555555554</v>
      </c>
      <c r="C3884">
        <v>8.63</v>
      </c>
    </row>
    <row r="3885" spans="1:3" ht="12.75">
      <c r="A3885" s="59">
        <v>41205.362222222226</v>
      </c>
      <c r="B3885" s="128">
        <v>41205.362222222226</v>
      </c>
      <c r="C3885">
        <v>8.63</v>
      </c>
    </row>
    <row r="3886" spans="1:3" ht="12.75">
      <c r="A3886" s="59">
        <v>41205.40388888889</v>
      </c>
      <c r="B3886" s="128">
        <v>41205.40388888889</v>
      </c>
      <c r="C3886">
        <v>8.63</v>
      </c>
    </row>
    <row r="3887" spans="1:3" ht="12.75">
      <c r="A3887" s="59">
        <v>41205.445555555554</v>
      </c>
      <c r="B3887" s="128">
        <v>41205.445555555554</v>
      </c>
      <c r="C3887">
        <v>8.63</v>
      </c>
    </row>
    <row r="3888" spans="1:3" ht="12.75">
      <c r="A3888" s="59">
        <v>41205.487222222226</v>
      </c>
      <c r="B3888" s="128">
        <v>41205.487222222226</v>
      </c>
      <c r="C3888">
        <v>8.63</v>
      </c>
    </row>
    <row r="3889" spans="1:3" ht="12.75">
      <c r="A3889" s="59">
        <v>41205.52888888889</v>
      </c>
      <c r="B3889" s="128">
        <v>41205.52888888889</v>
      </c>
      <c r="C3889">
        <v>9.03</v>
      </c>
    </row>
    <row r="3890" spans="1:3" ht="12.75">
      <c r="A3890" s="59">
        <v>41205.570555555554</v>
      </c>
      <c r="B3890" s="128">
        <v>41205.570555555554</v>
      </c>
      <c r="C3890">
        <v>9.03</v>
      </c>
    </row>
    <row r="3891" spans="1:3" ht="12.75">
      <c r="A3891" s="59">
        <v>41205.612222222226</v>
      </c>
      <c r="B3891" s="128">
        <v>41205.612222222226</v>
      </c>
      <c r="C3891">
        <v>9.03</v>
      </c>
    </row>
    <row r="3892" spans="1:3" ht="12.75">
      <c r="A3892" s="59">
        <v>41205.65388888889</v>
      </c>
      <c r="B3892" s="128">
        <v>41205.65388888889</v>
      </c>
      <c r="C3892">
        <v>9.03</v>
      </c>
    </row>
    <row r="3893" spans="1:3" ht="12.75">
      <c r="A3893" s="59">
        <v>41205.695555555554</v>
      </c>
      <c r="B3893" s="128">
        <v>41205.695555555554</v>
      </c>
      <c r="C3893">
        <v>9.03</v>
      </c>
    </row>
    <row r="3894" spans="1:3" ht="12.75">
      <c r="A3894" s="59">
        <v>41205.737222222226</v>
      </c>
      <c r="B3894" s="128">
        <v>41205.737222222226</v>
      </c>
      <c r="C3894">
        <v>9.03</v>
      </c>
    </row>
    <row r="3895" spans="1:3" ht="12.75">
      <c r="A3895" s="59">
        <v>41205.77888888889</v>
      </c>
      <c r="B3895" s="128">
        <v>41205.77888888889</v>
      </c>
      <c r="C3895">
        <v>9.03</v>
      </c>
    </row>
    <row r="3896" spans="1:3" ht="12.75">
      <c r="A3896" s="59">
        <v>41205.820555555554</v>
      </c>
      <c r="B3896" s="128">
        <v>41205.820555555554</v>
      </c>
      <c r="C3896">
        <v>9.03</v>
      </c>
    </row>
    <row r="3897" spans="1:3" ht="12.75">
      <c r="A3897" s="59">
        <v>41205.862222222226</v>
      </c>
      <c r="B3897" s="128">
        <v>41205.862222222226</v>
      </c>
      <c r="C3897">
        <v>8.63</v>
      </c>
    </row>
    <row r="3898" spans="1:3" ht="12.75">
      <c r="A3898" s="59">
        <v>41205.90388888889</v>
      </c>
      <c r="B3898" s="128">
        <v>41205.90388888889</v>
      </c>
      <c r="C3898">
        <v>8.63</v>
      </c>
    </row>
    <row r="3899" spans="1:3" ht="12.75">
      <c r="A3899" s="59">
        <v>41205.945555555554</v>
      </c>
      <c r="B3899" s="128">
        <v>41205.945555555554</v>
      </c>
      <c r="C3899">
        <v>8.63</v>
      </c>
    </row>
    <row r="3900" spans="1:3" ht="12.75">
      <c r="A3900" s="59">
        <v>41205.987222222226</v>
      </c>
      <c r="B3900" s="128">
        <v>41205.987222222226</v>
      </c>
      <c r="C3900">
        <v>8.63</v>
      </c>
    </row>
    <row r="3901" spans="1:3" ht="12.75">
      <c r="A3901" s="59">
        <v>41206.02888888889</v>
      </c>
      <c r="B3901" s="128">
        <v>41206.02888888889</v>
      </c>
      <c r="C3901">
        <v>8.23</v>
      </c>
    </row>
    <row r="3902" spans="1:3" ht="12.75">
      <c r="A3902" s="59">
        <v>41206.070555555554</v>
      </c>
      <c r="B3902" s="128">
        <v>41206.070555555554</v>
      </c>
      <c r="C3902">
        <v>8.23</v>
      </c>
    </row>
    <row r="3903" spans="1:3" ht="12.75">
      <c r="A3903" s="59">
        <v>41206.112222222226</v>
      </c>
      <c r="B3903" s="128">
        <v>41206.112222222226</v>
      </c>
      <c r="C3903">
        <v>8.23</v>
      </c>
    </row>
    <row r="3904" spans="1:3" ht="12.75">
      <c r="A3904" s="59">
        <v>41206.15388888889</v>
      </c>
      <c r="B3904" s="128">
        <v>41206.15388888889</v>
      </c>
      <c r="C3904">
        <v>8.23</v>
      </c>
    </row>
    <row r="3905" spans="1:3" ht="12.75">
      <c r="A3905" s="59">
        <v>41206.195555555554</v>
      </c>
      <c r="B3905" s="128">
        <v>41206.195555555554</v>
      </c>
      <c r="C3905">
        <v>8.23</v>
      </c>
    </row>
    <row r="3906" spans="1:3" ht="12.75">
      <c r="A3906" s="59">
        <v>41206.237222222226</v>
      </c>
      <c r="B3906" s="128">
        <v>41206.237222222226</v>
      </c>
      <c r="C3906">
        <v>7.83</v>
      </c>
    </row>
    <row r="3907" spans="1:3" ht="12.75">
      <c r="A3907" s="59">
        <v>41206.27888888889</v>
      </c>
      <c r="B3907" s="128">
        <v>41206.27888888889</v>
      </c>
      <c r="C3907">
        <v>7.83</v>
      </c>
    </row>
    <row r="3908" spans="1:3" ht="12.75">
      <c r="A3908" s="59">
        <v>41206.320555555554</v>
      </c>
      <c r="B3908" s="128">
        <v>41206.320555555554</v>
      </c>
      <c r="C3908">
        <v>7.83</v>
      </c>
    </row>
    <row r="3909" spans="1:3" ht="12.75">
      <c r="A3909" s="59">
        <v>41206.362222222226</v>
      </c>
      <c r="B3909" s="128">
        <v>41206.362222222226</v>
      </c>
      <c r="C3909">
        <v>7.83</v>
      </c>
    </row>
    <row r="3910" spans="1:3" ht="12.75">
      <c r="A3910" s="59">
        <v>41206.40388888889</v>
      </c>
      <c r="B3910" s="128">
        <v>41206.40388888889</v>
      </c>
      <c r="C3910">
        <v>7.83</v>
      </c>
    </row>
    <row r="3911" spans="1:3" ht="12.75">
      <c r="A3911" s="59">
        <v>41206.445555555554</v>
      </c>
      <c r="B3911" s="128">
        <v>41206.445555555554</v>
      </c>
      <c r="C3911">
        <v>7.83</v>
      </c>
    </row>
    <row r="3912" spans="1:3" ht="12.75">
      <c r="A3912" s="59">
        <v>41206.487222222226</v>
      </c>
      <c r="B3912" s="128">
        <v>41206.487222222226</v>
      </c>
      <c r="C3912">
        <v>8.23</v>
      </c>
    </row>
    <row r="3913" spans="1:3" ht="12.75">
      <c r="A3913" s="59">
        <v>41206.52888888889</v>
      </c>
      <c r="B3913" s="128">
        <v>41206.52888888889</v>
      </c>
      <c r="C3913">
        <v>8.23</v>
      </c>
    </row>
    <row r="3914" spans="1:3" ht="12.75">
      <c r="A3914" s="59">
        <v>41206.570555555554</v>
      </c>
      <c r="B3914" s="128">
        <v>41206.570555555554</v>
      </c>
      <c r="C3914">
        <v>8.63</v>
      </c>
    </row>
    <row r="3915" spans="1:3" ht="12.75">
      <c r="A3915" s="59">
        <v>41206.612222222226</v>
      </c>
      <c r="B3915" s="128">
        <v>41206.612222222226</v>
      </c>
      <c r="C3915">
        <v>8.63</v>
      </c>
    </row>
    <row r="3916" spans="1:3" ht="12.75">
      <c r="A3916" s="59">
        <v>41206.65388888889</v>
      </c>
      <c r="B3916" s="128">
        <v>41206.65388888889</v>
      </c>
      <c r="C3916">
        <v>8.63</v>
      </c>
    </row>
    <row r="3917" spans="1:3" ht="12.75">
      <c r="A3917" s="59">
        <v>41206.695555555554</v>
      </c>
      <c r="B3917" s="128">
        <v>41206.695555555554</v>
      </c>
      <c r="C3917">
        <v>8.63</v>
      </c>
    </row>
    <row r="3918" spans="1:3" ht="12.75">
      <c r="A3918" s="59">
        <v>41206.737222222226</v>
      </c>
      <c r="B3918" s="128">
        <v>41206.737222222226</v>
      </c>
      <c r="C3918">
        <v>8.63</v>
      </c>
    </row>
    <row r="3919" spans="1:3" ht="12.75">
      <c r="A3919" s="59">
        <v>41206.77888888889</v>
      </c>
      <c r="B3919" s="128">
        <v>41206.77888888889</v>
      </c>
      <c r="C3919">
        <v>8.63</v>
      </c>
    </row>
    <row r="3920" spans="1:3" ht="12.75">
      <c r="A3920" s="59">
        <v>41206.820555555554</v>
      </c>
      <c r="B3920" s="128">
        <v>41206.820555555554</v>
      </c>
      <c r="C3920">
        <v>8.23</v>
      </c>
    </row>
    <row r="3921" spans="1:3" ht="12.75">
      <c r="A3921" s="59">
        <v>41206.862222222226</v>
      </c>
      <c r="B3921" s="128">
        <v>41206.862222222226</v>
      </c>
      <c r="C3921">
        <v>8.23</v>
      </c>
    </row>
    <row r="3922" spans="1:3" ht="12.75">
      <c r="A3922" s="59">
        <v>41206.90388888889</v>
      </c>
      <c r="B3922" s="128">
        <v>41206.90388888889</v>
      </c>
      <c r="C3922">
        <v>8.23</v>
      </c>
    </row>
    <row r="3923" spans="1:3" ht="12.75">
      <c r="A3923" s="59">
        <v>41206.945555555554</v>
      </c>
      <c r="B3923" s="128">
        <v>41206.945555555554</v>
      </c>
      <c r="C3923">
        <v>8.23</v>
      </c>
    </row>
    <row r="3924" spans="1:3" ht="12.75">
      <c r="A3924" s="59">
        <v>41206.987222222226</v>
      </c>
      <c r="B3924" s="128">
        <v>41206.987222222226</v>
      </c>
      <c r="C3924">
        <v>8.23</v>
      </c>
    </row>
    <row r="3925" spans="1:3" ht="12.75">
      <c r="A3925" s="59">
        <v>41207.02888888889</v>
      </c>
      <c r="B3925" s="128">
        <v>41207.02888888889</v>
      </c>
      <c r="C3925">
        <v>8.23</v>
      </c>
    </row>
    <row r="3926" spans="1:3" ht="12.75">
      <c r="A3926" s="59">
        <v>41207.070555555554</v>
      </c>
      <c r="B3926" s="128">
        <v>41207.070555555554</v>
      </c>
      <c r="C3926">
        <v>8.23</v>
      </c>
    </row>
    <row r="3927" spans="1:3" ht="12.75">
      <c r="A3927" s="59">
        <v>41207.112222222226</v>
      </c>
      <c r="B3927" s="128">
        <v>41207.112222222226</v>
      </c>
      <c r="C3927">
        <v>7.83</v>
      </c>
    </row>
    <row r="3928" spans="1:3" ht="12.75">
      <c r="A3928" s="59">
        <v>41207.15388888889</v>
      </c>
      <c r="B3928" s="128">
        <v>41207.15388888889</v>
      </c>
      <c r="C3928">
        <v>7.83</v>
      </c>
    </row>
    <row r="3929" spans="1:3" ht="12.75">
      <c r="A3929" s="59">
        <v>41207.195555555554</v>
      </c>
      <c r="B3929" s="128">
        <v>41207.195555555554</v>
      </c>
      <c r="C3929">
        <v>7.83</v>
      </c>
    </row>
    <row r="3930" spans="1:3" ht="12.75">
      <c r="A3930" s="59">
        <v>41207.237222222226</v>
      </c>
      <c r="B3930" s="128">
        <v>41207.237222222226</v>
      </c>
      <c r="C3930">
        <v>7.83</v>
      </c>
    </row>
    <row r="3931" spans="1:3" ht="12.75">
      <c r="A3931" s="59">
        <v>41207.27888888889</v>
      </c>
      <c r="B3931" s="128">
        <v>41207.27888888889</v>
      </c>
      <c r="C3931">
        <v>7.83</v>
      </c>
    </row>
    <row r="3932" spans="1:3" ht="12.75">
      <c r="A3932" s="59">
        <v>41207.320555555554</v>
      </c>
      <c r="B3932" s="128">
        <v>41207.320555555554</v>
      </c>
      <c r="C3932">
        <v>7.83</v>
      </c>
    </row>
    <row r="3933" spans="1:3" ht="12.75">
      <c r="A3933" s="59">
        <v>41207.362222222226</v>
      </c>
      <c r="B3933" s="128">
        <v>41207.362222222226</v>
      </c>
      <c r="C3933">
        <v>7.83</v>
      </c>
    </row>
    <row r="3934" spans="1:3" ht="12.75">
      <c r="A3934" s="59">
        <v>41207.40388888889</v>
      </c>
      <c r="B3934" s="128">
        <v>41207.40388888889</v>
      </c>
      <c r="C3934">
        <v>7.83</v>
      </c>
    </row>
    <row r="3935" spans="1:3" ht="12.75">
      <c r="A3935" s="59">
        <v>41207.445555555554</v>
      </c>
      <c r="B3935" s="128">
        <v>41207.445555555554</v>
      </c>
      <c r="C3935">
        <v>7.83</v>
      </c>
    </row>
    <row r="3936" spans="1:3" ht="12.75">
      <c r="A3936" s="59">
        <v>41207.487222222226</v>
      </c>
      <c r="B3936" s="128">
        <v>41207.487222222226</v>
      </c>
      <c r="C3936">
        <v>7.83</v>
      </c>
    </row>
    <row r="3937" spans="1:3" ht="12.75">
      <c r="A3937" s="59">
        <v>41207.52888888889</v>
      </c>
      <c r="B3937" s="128">
        <v>41207.52888888889</v>
      </c>
      <c r="C3937">
        <v>8.23</v>
      </c>
    </row>
    <row r="3938" spans="1:3" ht="12.75">
      <c r="A3938" s="59">
        <v>41207.570555555554</v>
      </c>
      <c r="B3938" s="128">
        <v>41207.570555555554</v>
      </c>
      <c r="C3938">
        <v>8.23</v>
      </c>
    </row>
    <row r="3939" spans="1:3" ht="12.75">
      <c r="A3939" s="59">
        <v>41207.612222222226</v>
      </c>
      <c r="B3939" s="128">
        <v>41207.612222222226</v>
      </c>
      <c r="C3939">
        <v>8.23</v>
      </c>
    </row>
    <row r="3940" spans="1:3" ht="12.75">
      <c r="A3940" s="59">
        <v>41207.65388888889</v>
      </c>
      <c r="B3940" s="128">
        <v>41207.65388888889</v>
      </c>
      <c r="C3940">
        <v>8.23</v>
      </c>
    </row>
    <row r="3941" spans="1:3" ht="12.75">
      <c r="A3941" s="59">
        <v>41207.695555555554</v>
      </c>
      <c r="B3941" s="128">
        <v>41207.695555555554</v>
      </c>
      <c r="C3941">
        <v>8.23</v>
      </c>
    </row>
    <row r="3942" spans="1:3" ht="12.75">
      <c r="A3942" s="59">
        <v>41207.737222222226</v>
      </c>
      <c r="B3942" s="128">
        <v>41207.737222222226</v>
      </c>
      <c r="C3942">
        <v>8.23</v>
      </c>
    </row>
    <row r="3943" spans="1:3" ht="12.75">
      <c r="A3943" s="59">
        <v>41207.77888888889</v>
      </c>
      <c r="B3943" s="128">
        <v>41207.77888888889</v>
      </c>
      <c r="C3943">
        <v>8.23</v>
      </c>
    </row>
    <row r="3944" spans="1:3" ht="12.75">
      <c r="A3944" s="59">
        <v>41207.820555555554</v>
      </c>
      <c r="B3944" s="128">
        <v>41207.820555555554</v>
      </c>
      <c r="C3944">
        <v>8.23</v>
      </c>
    </row>
    <row r="3945" spans="1:3" ht="12.75">
      <c r="A3945" s="59">
        <v>41207.862222222226</v>
      </c>
      <c r="B3945" s="128">
        <v>41207.862222222226</v>
      </c>
      <c r="C3945">
        <v>7.83</v>
      </c>
    </row>
    <row r="3946" spans="1:3" ht="12.75">
      <c r="A3946" s="59">
        <v>41207.90388888889</v>
      </c>
      <c r="B3946" s="128">
        <v>41207.90388888889</v>
      </c>
      <c r="C3946">
        <v>7.83</v>
      </c>
    </row>
    <row r="3947" spans="1:3" ht="12.75">
      <c r="A3947" s="59">
        <v>41207.945555555554</v>
      </c>
      <c r="B3947" s="128">
        <v>41207.945555555554</v>
      </c>
      <c r="C3947">
        <v>7.83</v>
      </c>
    </row>
    <row r="3948" spans="1:3" ht="12.75">
      <c r="A3948" s="59">
        <v>41207.987222222226</v>
      </c>
      <c r="B3948" s="128">
        <v>41207.987222222226</v>
      </c>
      <c r="C3948">
        <v>7.83</v>
      </c>
    </row>
    <row r="3949" spans="1:3" ht="12.75">
      <c r="A3949" s="59">
        <v>41208.02888888889</v>
      </c>
      <c r="B3949" s="128">
        <v>41208.02888888889</v>
      </c>
      <c r="C3949">
        <v>7.83</v>
      </c>
    </row>
    <row r="3950" spans="1:3" ht="12.75">
      <c r="A3950" s="59">
        <v>41208.070555555554</v>
      </c>
      <c r="B3950" s="128">
        <v>41208.070555555554</v>
      </c>
      <c r="C3950">
        <v>7.83</v>
      </c>
    </row>
    <row r="3951" spans="1:3" ht="12.75">
      <c r="A3951" s="59">
        <v>41208.112222222226</v>
      </c>
      <c r="B3951" s="128">
        <v>41208.112222222226</v>
      </c>
      <c r="C3951">
        <v>7.83</v>
      </c>
    </row>
    <row r="3952" spans="1:3" ht="12.75">
      <c r="A3952" s="59">
        <v>41208.15388888889</v>
      </c>
      <c r="B3952" s="128">
        <v>41208.15388888889</v>
      </c>
      <c r="C3952">
        <v>7.43</v>
      </c>
    </row>
    <row r="3953" spans="1:3" ht="12.75">
      <c r="A3953" s="59">
        <v>41208.195555555554</v>
      </c>
      <c r="B3953" s="128">
        <v>41208.195555555554</v>
      </c>
      <c r="C3953">
        <v>7.43</v>
      </c>
    </row>
    <row r="3954" spans="1:3" ht="12.75">
      <c r="A3954" s="59">
        <v>41208.237222222226</v>
      </c>
      <c r="B3954" s="128">
        <v>41208.237222222226</v>
      </c>
      <c r="C3954">
        <v>7.43</v>
      </c>
    </row>
    <row r="3955" spans="1:3" ht="12.75">
      <c r="A3955" s="59">
        <v>41208.27888888889</v>
      </c>
      <c r="B3955" s="128">
        <v>41208.27888888889</v>
      </c>
      <c r="C3955">
        <v>7.43</v>
      </c>
    </row>
    <row r="3956" spans="1:3" ht="12.75">
      <c r="A3956" s="59">
        <v>41208.320555555554</v>
      </c>
      <c r="B3956" s="128">
        <v>41208.320555555554</v>
      </c>
      <c r="C3956">
        <v>7.43</v>
      </c>
    </row>
    <row r="3957" spans="1:3" ht="12.75">
      <c r="A3957" s="59">
        <v>41208.362222222226</v>
      </c>
      <c r="B3957" s="128">
        <v>41208.362222222226</v>
      </c>
      <c r="C3957">
        <v>7.43</v>
      </c>
    </row>
    <row r="3958" spans="1:3" ht="12.75">
      <c r="A3958" s="59">
        <v>41208.40388888889</v>
      </c>
      <c r="B3958" s="128">
        <v>41208.40388888889</v>
      </c>
      <c r="C3958">
        <v>7.43</v>
      </c>
    </row>
    <row r="3959" spans="1:3" ht="12.75">
      <c r="A3959" s="59">
        <v>41208.445555555554</v>
      </c>
      <c r="B3959" s="128">
        <v>41208.445555555554</v>
      </c>
      <c r="C3959">
        <v>7.43</v>
      </c>
    </row>
    <row r="3960" spans="1:3" ht="12.75">
      <c r="A3960" s="59">
        <v>41208.487222222226</v>
      </c>
      <c r="B3960" s="128">
        <v>41208.487222222226</v>
      </c>
      <c r="C3960">
        <v>7.43</v>
      </c>
    </row>
    <row r="3961" spans="1:3" ht="12.75">
      <c r="A3961" s="59">
        <v>41208.52888888889</v>
      </c>
      <c r="B3961" s="128">
        <v>41208.52888888889</v>
      </c>
      <c r="C3961">
        <v>7.83</v>
      </c>
    </row>
    <row r="3962" spans="1:3" ht="12.75">
      <c r="A3962" s="59">
        <v>41208.570555555554</v>
      </c>
      <c r="B3962" s="128">
        <v>41208.570555555554</v>
      </c>
      <c r="C3962">
        <v>7.83</v>
      </c>
    </row>
    <row r="3963" spans="1:3" ht="12.75">
      <c r="A3963" s="59">
        <v>41208.612222222226</v>
      </c>
      <c r="B3963" s="128">
        <v>41208.612222222226</v>
      </c>
      <c r="C3963">
        <v>7.83</v>
      </c>
    </row>
    <row r="3964" spans="1:3" ht="12.75">
      <c r="A3964" s="59">
        <v>41208.65388888889</v>
      </c>
      <c r="B3964" s="128">
        <v>41208.65388888889</v>
      </c>
      <c r="C3964">
        <v>7.43</v>
      </c>
    </row>
    <row r="3965" spans="1:3" ht="12.75">
      <c r="A3965" s="59">
        <v>41208.695555555554</v>
      </c>
      <c r="B3965" s="128">
        <v>41208.695555555554</v>
      </c>
      <c r="C3965">
        <v>7.43</v>
      </c>
    </row>
    <row r="3966" spans="1:3" ht="12.75">
      <c r="A3966" s="59">
        <v>41208.737222222226</v>
      </c>
      <c r="B3966" s="128">
        <v>41208.737222222226</v>
      </c>
      <c r="C3966">
        <v>7.43</v>
      </c>
    </row>
    <row r="3967" spans="1:3" ht="12.75">
      <c r="A3967" s="59">
        <v>41208.77888888889</v>
      </c>
      <c r="B3967" s="128">
        <v>41208.77888888889</v>
      </c>
      <c r="C3967">
        <v>7.43</v>
      </c>
    </row>
    <row r="3968" spans="1:3" ht="12.75">
      <c r="A3968" s="59">
        <v>41208.820555555554</v>
      </c>
      <c r="B3968" s="128">
        <v>41208.820555555554</v>
      </c>
      <c r="C3968">
        <v>7.43</v>
      </c>
    </row>
    <row r="3969" spans="1:3" ht="12.75">
      <c r="A3969" s="59">
        <v>41208.862222222226</v>
      </c>
      <c r="B3969" s="128">
        <v>41208.862222222226</v>
      </c>
      <c r="C3969">
        <v>7.43</v>
      </c>
    </row>
    <row r="3970" spans="1:3" ht="12.75">
      <c r="A3970" s="59">
        <v>41208.90388888889</v>
      </c>
      <c r="B3970" s="128">
        <v>41208.90388888889</v>
      </c>
      <c r="C3970">
        <v>7.43</v>
      </c>
    </row>
    <row r="3971" spans="1:3" ht="12.75">
      <c r="A3971" s="59">
        <v>41208.945555555554</v>
      </c>
      <c r="B3971" s="128">
        <v>41208.945555555554</v>
      </c>
      <c r="C3971">
        <v>7.43</v>
      </c>
    </row>
    <row r="3972" spans="1:3" ht="12.75">
      <c r="A3972" s="59">
        <v>41208.987222222226</v>
      </c>
      <c r="B3972" s="128">
        <v>41208.987222222226</v>
      </c>
      <c r="C3972">
        <v>7.43</v>
      </c>
    </row>
    <row r="3973" spans="1:3" ht="12.75">
      <c r="A3973" s="59">
        <v>41209.02888888889</v>
      </c>
      <c r="B3973" s="128">
        <v>41209.02888888889</v>
      </c>
      <c r="C3973">
        <v>7.43</v>
      </c>
    </row>
    <row r="3974" spans="1:3" ht="12.75">
      <c r="A3974" s="59">
        <v>41209.070555555554</v>
      </c>
      <c r="B3974" s="128">
        <v>41209.070555555554</v>
      </c>
      <c r="C3974">
        <v>7.43</v>
      </c>
    </row>
    <row r="3975" spans="1:3" ht="12.75">
      <c r="A3975" s="59">
        <v>41209.112222222226</v>
      </c>
      <c r="B3975" s="128">
        <v>41209.112222222226</v>
      </c>
      <c r="C3975">
        <v>7.43</v>
      </c>
    </row>
    <row r="3976" spans="1:3" ht="12.75">
      <c r="A3976" s="59">
        <v>41209.15388888889</v>
      </c>
      <c r="B3976" s="128">
        <v>41209.15388888889</v>
      </c>
      <c r="C3976">
        <v>7.43</v>
      </c>
    </row>
    <row r="3977" spans="1:3" ht="12.75">
      <c r="A3977" s="59">
        <v>41209.195555555554</v>
      </c>
      <c r="B3977" s="128">
        <v>41209.195555555554</v>
      </c>
      <c r="C3977">
        <v>7.43</v>
      </c>
    </row>
    <row r="3978" spans="1:3" ht="12.75">
      <c r="A3978" s="59">
        <v>41209.237222222226</v>
      </c>
      <c r="B3978" s="128">
        <v>41209.237222222226</v>
      </c>
      <c r="C3978">
        <v>7.43</v>
      </c>
    </row>
    <row r="3979" spans="1:3" ht="12.75">
      <c r="A3979" s="59">
        <v>41209.27888888889</v>
      </c>
      <c r="B3979" s="128">
        <v>41209.27888888889</v>
      </c>
      <c r="C3979">
        <v>7.43</v>
      </c>
    </row>
    <row r="3980" spans="1:3" ht="12.75">
      <c r="A3980" s="59">
        <v>41209.320555555554</v>
      </c>
      <c r="B3980" s="128">
        <v>41209.320555555554</v>
      </c>
      <c r="C3980">
        <v>7.03</v>
      </c>
    </row>
    <row r="3981" spans="1:3" ht="12.75">
      <c r="A3981" s="59">
        <v>41209.362222222226</v>
      </c>
      <c r="B3981" s="128">
        <v>41209.362222222226</v>
      </c>
      <c r="C3981">
        <v>7.03</v>
      </c>
    </row>
    <row r="3982" spans="1:3" ht="12.75">
      <c r="A3982" s="59">
        <v>41209.40388888889</v>
      </c>
      <c r="B3982" s="128">
        <v>41209.40388888889</v>
      </c>
      <c r="C3982">
        <v>7.43</v>
      </c>
    </row>
    <row r="3983" spans="1:3" ht="12.75">
      <c r="A3983" s="59">
        <v>41209.445555555554</v>
      </c>
      <c r="B3983" s="128">
        <v>41209.445555555554</v>
      </c>
      <c r="C3983">
        <v>7.43</v>
      </c>
    </row>
    <row r="3984" spans="1:3" ht="12.75">
      <c r="A3984" s="59">
        <v>41209.487222222226</v>
      </c>
      <c r="B3984" s="128">
        <v>41209.487222222226</v>
      </c>
      <c r="C3984">
        <v>7.43</v>
      </c>
    </row>
    <row r="3985" spans="1:3" ht="12.75">
      <c r="A3985" s="59">
        <v>41209.52888888889</v>
      </c>
      <c r="B3985" s="128">
        <v>41209.52888888889</v>
      </c>
      <c r="C3985">
        <v>7.83</v>
      </c>
    </row>
    <row r="3986" spans="1:3" ht="12.75">
      <c r="A3986" s="59">
        <v>41209.570555555554</v>
      </c>
      <c r="B3986" s="128">
        <v>41209.570555555554</v>
      </c>
      <c r="C3986">
        <v>7.83</v>
      </c>
    </row>
    <row r="3987" spans="1:3" ht="12.75">
      <c r="A3987" s="59">
        <v>41209.612222222226</v>
      </c>
      <c r="B3987" s="128">
        <v>41209.612222222226</v>
      </c>
      <c r="C3987">
        <v>7.83</v>
      </c>
    </row>
    <row r="3988" spans="1:3" ht="12.75">
      <c r="A3988" s="59">
        <v>41209.65388888889</v>
      </c>
      <c r="B3988" s="128">
        <v>41209.65388888889</v>
      </c>
      <c r="C3988">
        <v>7.83</v>
      </c>
    </row>
    <row r="3989" spans="1:3" ht="12.75">
      <c r="A3989" s="59">
        <v>41209.695555555554</v>
      </c>
      <c r="B3989" s="128">
        <v>41209.695555555554</v>
      </c>
      <c r="C3989">
        <v>7.83</v>
      </c>
    </row>
    <row r="3990" spans="1:3" ht="12.75">
      <c r="A3990" s="59">
        <v>41209.737222222226</v>
      </c>
      <c r="B3990" s="128">
        <v>41209.737222222226</v>
      </c>
      <c r="C3990">
        <v>7.83</v>
      </c>
    </row>
    <row r="3991" spans="1:3" ht="12.75">
      <c r="A3991" s="59">
        <v>41209.77888888889</v>
      </c>
      <c r="B3991" s="128">
        <v>41209.77888888889</v>
      </c>
      <c r="C3991">
        <v>7.83</v>
      </c>
    </row>
    <row r="3992" spans="1:3" ht="12.75">
      <c r="A3992" s="59">
        <v>41209.820555555554</v>
      </c>
      <c r="B3992" s="128">
        <v>41209.820555555554</v>
      </c>
      <c r="C3992">
        <v>7.43</v>
      </c>
    </row>
    <row r="3993" spans="1:3" ht="12.75">
      <c r="A3993" s="59">
        <v>41209.862222222226</v>
      </c>
      <c r="B3993" s="128">
        <v>41209.862222222226</v>
      </c>
      <c r="C3993">
        <v>7.43</v>
      </c>
    </row>
    <row r="3994" spans="1:3" ht="12.75">
      <c r="A3994" s="59">
        <v>41209.90388888889</v>
      </c>
      <c r="B3994" s="128">
        <v>41209.90388888889</v>
      </c>
      <c r="C3994">
        <v>7.43</v>
      </c>
    </row>
    <row r="3995" spans="1:3" ht="12.75">
      <c r="A3995" s="59">
        <v>41209.945555555554</v>
      </c>
      <c r="B3995" s="128">
        <v>41209.945555555554</v>
      </c>
      <c r="C3995">
        <v>7.43</v>
      </c>
    </row>
    <row r="3996" spans="1:3" ht="12.75">
      <c r="A3996" s="59">
        <v>41209.987222222226</v>
      </c>
      <c r="B3996" s="128">
        <v>41209.987222222226</v>
      </c>
      <c r="C3996">
        <v>7.43</v>
      </c>
    </row>
    <row r="3997" spans="1:3" ht="12.75">
      <c r="A3997" s="59">
        <v>41210.02888888889</v>
      </c>
      <c r="B3997" s="128">
        <v>41210.02888888889</v>
      </c>
      <c r="C3997">
        <v>7.43</v>
      </c>
    </row>
    <row r="3998" spans="1:3" ht="12.75">
      <c r="A3998" s="59">
        <v>41210.070555555554</v>
      </c>
      <c r="B3998" s="128">
        <v>41210.070555555554</v>
      </c>
      <c r="C3998">
        <v>7.43</v>
      </c>
    </row>
    <row r="3999" spans="1:3" ht="12.75">
      <c r="A3999" s="59">
        <v>41210.112222222226</v>
      </c>
      <c r="B3999" s="128">
        <v>41210.112222222226</v>
      </c>
      <c r="C3999">
        <v>7.83</v>
      </c>
    </row>
    <row r="4000" spans="1:3" ht="12.75">
      <c r="A4000" s="59">
        <v>41210.15388888889</v>
      </c>
      <c r="B4000" s="128">
        <v>41210.15388888889</v>
      </c>
      <c r="C4000">
        <v>7.83</v>
      </c>
    </row>
    <row r="4001" spans="1:3" ht="12.75">
      <c r="A4001" s="59">
        <v>41210.195555555554</v>
      </c>
      <c r="B4001" s="128">
        <v>41210.195555555554</v>
      </c>
      <c r="C4001">
        <v>7.83</v>
      </c>
    </row>
    <row r="4002" spans="1:3" ht="12.75">
      <c r="A4002" s="59">
        <v>41210.237222222226</v>
      </c>
      <c r="B4002" s="128">
        <v>41210.237222222226</v>
      </c>
      <c r="C4002">
        <v>7.83</v>
      </c>
    </row>
    <row r="4003" spans="1:3" ht="12.75">
      <c r="A4003" s="59">
        <v>41210.27888888889</v>
      </c>
      <c r="B4003" s="128">
        <v>41210.27888888889</v>
      </c>
      <c r="C4003">
        <v>7.83</v>
      </c>
    </row>
    <row r="4004" spans="1:3" ht="12.75">
      <c r="A4004" s="59">
        <v>41210.320555555554</v>
      </c>
      <c r="B4004" s="128">
        <v>41210.320555555554</v>
      </c>
      <c r="C4004">
        <v>7.83</v>
      </c>
    </row>
    <row r="4005" spans="1:3" ht="12.75">
      <c r="A4005" s="59">
        <v>41210.362222222226</v>
      </c>
      <c r="B4005" s="128">
        <v>41210.362222222226</v>
      </c>
      <c r="C4005">
        <v>7.83</v>
      </c>
    </row>
    <row r="4006" spans="1:3" ht="12.75">
      <c r="A4006" s="59">
        <v>41210.40388888889</v>
      </c>
      <c r="B4006" s="128">
        <v>41210.40388888889</v>
      </c>
      <c r="C4006">
        <v>7.83</v>
      </c>
    </row>
    <row r="4007" spans="1:3" ht="12.75">
      <c r="A4007" s="59">
        <v>41210.445555555554</v>
      </c>
      <c r="B4007" s="128">
        <v>41210.445555555554</v>
      </c>
      <c r="C4007">
        <v>7.83</v>
      </c>
    </row>
    <row r="4008" spans="1:3" ht="12.75">
      <c r="A4008" s="59">
        <v>41210.487222222226</v>
      </c>
      <c r="B4008" s="128">
        <v>41210.487222222226</v>
      </c>
      <c r="C4008">
        <v>8.23</v>
      </c>
    </row>
    <row r="4009" spans="1:3" ht="12.75">
      <c r="A4009" s="59">
        <v>41210.52888888889</v>
      </c>
      <c r="B4009" s="128">
        <v>41210.52888888889</v>
      </c>
      <c r="C4009">
        <v>8.23</v>
      </c>
    </row>
    <row r="4010" spans="1:3" ht="12.75">
      <c r="A4010" s="59">
        <v>41210.570555555554</v>
      </c>
      <c r="B4010" s="128">
        <v>41210.570555555554</v>
      </c>
      <c r="C4010">
        <v>8.23</v>
      </c>
    </row>
    <row r="4011" spans="1:3" ht="12.75">
      <c r="A4011" s="59">
        <v>41210.612222222226</v>
      </c>
      <c r="B4011" s="128">
        <v>41210.612222222226</v>
      </c>
      <c r="C4011">
        <v>8.63</v>
      </c>
    </row>
    <row r="4012" spans="1:3" ht="12.75">
      <c r="A4012" s="59">
        <v>41210.65388888889</v>
      </c>
      <c r="B4012" s="128">
        <v>41210.65388888889</v>
      </c>
      <c r="C4012">
        <v>8.63</v>
      </c>
    </row>
    <row r="4013" spans="1:3" ht="12.75">
      <c r="A4013" s="59">
        <v>41210.695555555554</v>
      </c>
      <c r="B4013" s="128">
        <v>41210.695555555554</v>
      </c>
      <c r="C4013">
        <v>8.63</v>
      </c>
    </row>
    <row r="4014" spans="1:3" ht="12.75">
      <c r="A4014" s="59">
        <v>41210.737222222226</v>
      </c>
      <c r="B4014" s="128">
        <v>41210.737222222226</v>
      </c>
      <c r="C4014">
        <v>8.63</v>
      </c>
    </row>
    <row r="4015" spans="1:3" ht="12.75">
      <c r="A4015" s="59">
        <v>41210.77888888889</v>
      </c>
      <c r="B4015" s="128">
        <v>41210.77888888889</v>
      </c>
      <c r="C4015">
        <v>8.63</v>
      </c>
    </row>
    <row r="4016" spans="1:3" ht="12.75">
      <c r="A4016" s="59">
        <v>41210.820555555554</v>
      </c>
      <c r="B4016" s="128">
        <v>41210.820555555554</v>
      </c>
      <c r="C4016">
        <v>8.23</v>
      </c>
    </row>
    <row r="4017" spans="1:3" ht="12.75">
      <c r="A4017" s="59">
        <v>41210.862222222226</v>
      </c>
      <c r="B4017" s="128">
        <v>41210.862222222226</v>
      </c>
      <c r="C4017">
        <v>8.23</v>
      </c>
    </row>
    <row r="4018" spans="1:3" ht="12.75">
      <c r="A4018" s="59">
        <v>41210.90388888889</v>
      </c>
      <c r="B4018" s="128">
        <v>41210.90388888889</v>
      </c>
      <c r="C4018">
        <v>8.23</v>
      </c>
    </row>
    <row r="4019" spans="1:3" ht="12.75">
      <c r="A4019" s="59">
        <v>41210.945555555554</v>
      </c>
      <c r="B4019" s="128">
        <v>41210.945555555554</v>
      </c>
      <c r="C4019">
        <v>8.63</v>
      </c>
    </row>
    <row r="4020" spans="1:3" ht="12.75">
      <c r="A4020" s="59">
        <v>41210.987222222226</v>
      </c>
      <c r="B4020" s="128">
        <v>41210.987222222226</v>
      </c>
      <c r="C4020">
        <v>8.63</v>
      </c>
    </row>
    <row r="4021" spans="1:3" ht="12.75">
      <c r="A4021" s="59">
        <v>41211.02888888889</v>
      </c>
      <c r="B4021" s="128">
        <v>41211.02888888889</v>
      </c>
      <c r="C4021">
        <v>8.63</v>
      </c>
    </row>
    <row r="4022" spans="1:3" ht="12.75">
      <c r="A4022" s="59">
        <v>41211.070555555554</v>
      </c>
      <c r="B4022" s="128">
        <v>41211.070555555554</v>
      </c>
      <c r="C4022">
        <v>8.63</v>
      </c>
    </row>
    <row r="4023" spans="1:3" ht="12.75">
      <c r="A4023" s="59">
        <v>41211.112222222226</v>
      </c>
      <c r="B4023" s="128">
        <v>41211.112222222226</v>
      </c>
      <c r="C4023">
        <v>8.23</v>
      </c>
    </row>
    <row r="4024" spans="1:3" ht="12.75">
      <c r="A4024" s="59">
        <v>41211.15388888889</v>
      </c>
      <c r="B4024" s="128">
        <v>41211.15388888889</v>
      </c>
      <c r="C4024">
        <v>8.23</v>
      </c>
    </row>
    <row r="4025" spans="1:3" ht="12.75">
      <c r="A4025" s="59">
        <v>41211.195555555554</v>
      </c>
      <c r="B4025" s="128">
        <v>41211.195555555554</v>
      </c>
      <c r="C4025">
        <v>8.63</v>
      </c>
    </row>
    <row r="4026" spans="1:3" ht="12.75">
      <c r="A4026" s="59">
        <v>41211.237222222226</v>
      </c>
      <c r="B4026" s="128">
        <v>41211.237222222226</v>
      </c>
      <c r="C4026">
        <v>8.63</v>
      </c>
    </row>
    <row r="4027" spans="1:3" ht="12.75">
      <c r="A4027" s="59">
        <v>41211.27888888889</v>
      </c>
      <c r="B4027" s="128">
        <v>41211.27888888889</v>
      </c>
      <c r="C4027">
        <v>8.63</v>
      </c>
    </row>
    <row r="4028" spans="1:3" ht="12.75">
      <c r="A4028" s="59">
        <v>41211.320555555554</v>
      </c>
      <c r="B4028" s="128">
        <v>41211.320555555554</v>
      </c>
      <c r="C4028">
        <v>8.63</v>
      </c>
    </row>
    <row r="4029" spans="1:3" ht="12.75">
      <c r="A4029" s="59">
        <v>41211.362222222226</v>
      </c>
      <c r="B4029" s="128">
        <v>41211.362222222226</v>
      </c>
      <c r="C4029">
        <v>8.63</v>
      </c>
    </row>
    <row r="4030" spans="1:3" ht="12.75">
      <c r="A4030" s="59">
        <v>41211.40388888889</v>
      </c>
      <c r="B4030" s="128">
        <v>41211.40388888889</v>
      </c>
      <c r="C4030">
        <v>9.03</v>
      </c>
    </row>
    <row r="4031" spans="1:3" ht="12.75">
      <c r="A4031" s="59">
        <v>41211.445555555554</v>
      </c>
      <c r="B4031" s="128">
        <v>41211.445555555554</v>
      </c>
      <c r="C4031">
        <v>9.03</v>
      </c>
    </row>
    <row r="4032" spans="1:3" ht="12.75">
      <c r="A4032" s="59">
        <v>41211.487222222226</v>
      </c>
      <c r="B4032" s="128">
        <v>41211.487222222226</v>
      </c>
      <c r="C4032">
        <v>9.03</v>
      </c>
    </row>
    <row r="4033" spans="1:3" ht="12.75">
      <c r="A4033" s="59">
        <v>41211.52888888889</v>
      </c>
      <c r="B4033" s="128">
        <v>41211.52888888889</v>
      </c>
      <c r="C4033">
        <v>9.03</v>
      </c>
    </row>
    <row r="4034" spans="1:3" ht="12.75">
      <c r="A4034" s="59">
        <v>41211.570555555554</v>
      </c>
      <c r="B4034" s="128">
        <v>41211.570555555554</v>
      </c>
      <c r="C4034">
        <v>9.42</v>
      </c>
    </row>
    <row r="4035" spans="1:3" ht="12.75">
      <c r="A4035" s="59">
        <v>41211.612222222226</v>
      </c>
      <c r="B4035" s="128">
        <v>41211.612222222226</v>
      </c>
      <c r="C4035">
        <v>9.42</v>
      </c>
    </row>
    <row r="4036" spans="1:3" ht="12.75">
      <c r="A4036" s="59">
        <v>41211.65388888889</v>
      </c>
      <c r="B4036" s="128">
        <v>41211.65388888889</v>
      </c>
      <c r="C4036">
        <v>9.42</v>
      </c>
    </row>
    <row r="4037" spans="1:3" ht="12.75">
      <c r="A4037" s="59">
        <v>41211.695555555554</v>
      </c>
      <c r="B4037" s="128">
        <v>41211.695555555554</v>
      </c>
      <c r="C4037">
        <v>9.42</v>
      </c>
    </row>
    <row r="4038" spans="1:3" ht="12.75">
      <c r="A4038" s="59">
        <v>41211.737222222226</v>
      </c>
      <c r="B4038" s="128">
        <v>41211.737222222226</v>
      </c>
      <c r="C4038">
        <v>9.03</v>
      </c>
    </row>
    <row r="4039" spans="1:3" ht="12.75">
      <c r="A4039" s="59">
        <v>41211.77888888889</v>
      </c>
      <c r="B4039" s="128">
        <v>41211.77888888889</v>
      </c>
      <c r="C4039">
        <v>9.03</v>
      </c>
    </row>
    <row r="4040" spans="1:3" ht="12.75">
      <c r="A4040" s="59">
        <v>41211.820555555554</v>
      </c>
      <c r="B4040" s="128">
        <v>41211.820555555554</v>
      </c>
      <c r="C4040">
        <v>8.63</v>
      </c>
    </row>
    <row r="4041" spans="1:3" ht="12.75">
      <c r="A4041" s="59">
        <v>41211.862222222226</v>
      </c>
      <c r="B4041" s="128">
        <v>41211.862222222226</v>
      </c>
      <c r="C4041">
        <v>8.63</v>
      </c>
    </row>
    <row r="4042" spans="1:3" ht="12.75">
      <c r="A4042" s="59">
        <v>41211.90388888889</v>
      </c>
      <c r="B4042" s="128">
        <v>41211.90388888889</v>
      </c>
      <c r="C4042">
        <v>8.23</v>
      </c>
    </row>
    <row r="4043" spans="1:3" ht="12.75">
      <c r="A4043" s="59">
        <v>41211.945555555554</v>
      </c>
      <c r="B4043" s="128">
        <v>41211.945555555554</v>
      </c>
      <c r="C4043">
        <v>8.23</v>
      </c>
    </row>
    <row r="4044" spans="1:3" ht="12.75">
      <c r="A4044" s="59">
        <v>41211.987222222226</v>
      </c>
      <c r="B4044" s="128">
        <v>41211.987222222226</v>
      </c>
      <c r="C4044">
        <v>8.23</v>
      </c>
    </row>
    <row r="4045" spans="1:3" ht="12.75">
      <c r="A4045" s="59">
        <v>41212.02888888889</v>
      </c>
      <c r="B4045" s="128">
        <v>41212.02888888889</v>
      </c>
      <c r="C4045">
        <v>8.23</v>
      </c>
    </row>
    <row r="4046" spans="1:3" ht="12.75">
      <c r="A4046" s="59">
        <v>41212.070555555554</v>
      </c>
      <c r="B4046" s="128">
        <v>41212.070555555554</v>
      </c>
      <c r="C4046">
        <v>8.23</v>
      </c>
    </row>
    <row r="4047" spans="1:3" ht="12.75">
      <c r="A4047" s="59">
        <v>41212.112222222226</v>
      </c>
      <c r="B4047" s="128">
        <v>41212.112222222226</v>
      </c>
      <c r="C4047">
        <v>8.23</v>
      </c>
    </row>
    <row r="4048" spans="1:3" ht="12.75">
      <c r="A4048" s="59">
        <v>41212.15388888889</v>
      </c>
      <c r="B4048" s="128">
        <v>41212.15388888889</v>
      </c>
      <c r="C4048">
        <v>8.23</v>
      </c>
    </row>
    <row r="4049" spans="1:3" ht="12.75">
      <c r="A4049" s="59">
        <v>41212.195555555554</v>
      </c>
      <c r="B4049" s="128">
        <v>41212.195555555554</v>
      </c>
      <c r="C4049">
        <v>8.23</v>
      </c>
    </row>
    <row r="4050" spans="1:3" ht="12.75">
      <c r="A4050" s="59">
        <v>41212.237222222226</v>
      </c>
      <c r="B4050" s="128">
        <v>41212.237222222226</v>
      </c>
      <c r="C4050">
        <v>8.23</v>
      </c>
    </row>
    <row r="4051" spans="1:3" ht="12.75">
      <c r="A4051" s="59">
        <v>41212.27888888889</v>
      </c>
      <c r="B4051" s="128">
        <v>41212.27888888889</v>
      </c>
      <c r="C4051">
        <v>7.83</v>
      </c>
    </row>
    <row r="4052" spans="1:3" ht="12.75">
      <c r="A4052" s="59">
        <v>41212.320555555554</v>
      </c>
      <c r="B4052" s="128">
        <v>41212.320555555554</v>
      </c>
      <c r="C4052">
        <v>7.83</v>
      </c>
    </row>
    <row r="4053" spans="1:3" ht="12.75">
      <c r="A4053" s="59">
        <v>41212.362222222226</v>
      </c>
      <c r="B4053" s="128">
        <v>41212.362222222226</v>
      </c>
      <c r="C4053">
        <v>7.83</v>
      </c>
    </row>
    <row r="4054" spans="1:3" ht="12.75">
      <c r="A4054" s="59">
        <v>41212.40388888889</v>
      </c>
      <c r="B4054" s="128">
        <v>41212.40388888889</v>
      </c>
      <c r="C4054">
        <v>8.23</v>
      </c>
    </row>
    <row r="4055" spans="1:3" ht="12.75">
      <c r="A4055" s="59">
        <v>41212.445555555554</v>
      </c>
      <c r="B4055" s="128">
        <v>41212.445555555554</v>
      </c>
      <c r="C4055">
        <v>8.23</v>
      </c>
    </row>
    <row r="4056" spans="1:3" ht="12.75">
      <c r="A4056" s="59">
        <v>41212.487222222226</v>
      </c>
      <c r="B4056" s="128">
        <v>41212.487222222226</v>
      </c>
      <c r="C4056">
        <v>8.63</v>
      </c>
    </row>
    <row r="4057" spans="1:3" ht="12.75">
      <c r="A4057" s="59">
        <v>41212.52888888889</v>
      </c>
      <c r="B4057" s="128">
        <v>41212.52888888889</v>
      </c>
      <c r="C4057">
        <v>9.03</v>
      </c>
    </row>
    <row r="4058" spans="1:3" ht="12.75">
      <c r="A4058" s="59">
        <v>41212.570555555554</v>
      </c>
      <c r="B4058" s="128">
        <v>41212.570555555554</v>
      </c>
      <c r="C4058">
        <v>9.03</v>
      </c>
    </row>
    <row r="4059" spans="1:3" ht="12.75">
      <c r="A4059" s="59">
        <v>41212.612222222226</v>
      </c>
      <c r="B4059" s="128">
        <v>41212.612222222226</v>
      </c>
      <c r="C4059">
        <v>9.03</v>
      </c>
    </row>
    <row r="4060" spans="1:3" ht="12.75">
      <c r="A4060" s="59">
        <v>41212.65388888889</v>
      </c>
      <c r="B4060" s="128">
        <v>41212.65388888889</v>
      </c>
      <c r="C4060">
        <v>9.03</v>
      </c>
    </row>
    <row r="4061" spans="1:3" ht="12.75">
      <c r="A4061" s="59">
        <v>41212.695555555554</v>
      </c>
      <c r="B4061" s="128">
        <v>41212.695555555554</v>
      </c>
      <c r="C4061">
        <v>9.03</v>
      </c>
    </row>
    <row r="4062" spans="1:3" ht="12.75">
      <c r="A4062" s="59">
        <v>41212.737222222226</v>
      </c>
      <c r="B4062" s="128">
        <v>41212.737222222226</v>
      </c>
      <c r="C4062">
        <v>9.03</v>
      </c>
    </row>
    <row r="4063" spans="1:3" ht="12.75">
      <c r="A4063" s="59">
        <v>41212.77888888889</v>
      </c>
      <c r="B4063" s="128">
        <v>41212.77888888889</v>
      </c>
      <c r="C4063">
        <v>9.03</v>
      </c>
    </row>
    <row r="4064" spans="1:3" ht="12.75">
      <c r="A4064" s="59">
        <v>41212.820555555554</v>
      </c>
      <c r="B4064" s="128">
        <v>41212.820555555554</v>
      </c>
      <c r="C4064">
        <v>8.63</v>
      </c>
    </row>
    <row r="4065" spans="1:3" ht="12.75">
      <c r="A4065" s="59">
        <v>41212.862222222226</v>
      </c>
      <c r="B4065" s="128">
        <v>41212.862222222226</v>
      </c>
      <c r="C4065">
        <v>8.63</v>
      </c>
    </row>
    <row r="4066" spans="1:3" ht="12.75">
      <c r="A4066" s="59">
        <v>41212.90388888889</v>
      </c>
      <c r="B4066" s="128">
        <v>41212.90388888889</v>
      </c>
      <c r="C4066">
        <v>8.63</v>
      </c>
    </row>
    <row r="4067" spans="1:3" ht="12.75">
      <c r="A4067" s="59">
        <v>41212.945555555554</v>
      </c>
      <c r="B4067" s="128">
        <v>41212.945555555554</v>
      </c>
      <c r="C4067">
        <v>8.63</v>
      </c>
    </row>
    <row r="4068" spans="1:3" ht="12.75">
      <c r="A4068" s="59">
        <v>41212.987222222226</v>
      </c>
      <c r="B4068" s="128">
        <v>41212.987222222226</v>
      </c>
      <c r="C4068">
        <v>8.63</v>
      </c>
    </row>
    <row r="4069" spans="1:3" ht="12.75">
      <c r="A4069" s="59">
        <v>41213.02888888889</v>
      </c>
      <c r="B4069" s="128">
        <v>41213.02888888889</v>
      </c>
      <c r="C4069">
        <v>8.63</v>
      </c>
    </row>
    <row r="4070" spans="1:3" ht="12.75">
      <c r="A4070" s="59">
        <v>41213.070555555554</v>
      </c>
      <c r="B4070" s="128">
        <v>41213.070555555554</v>
      </c>
      <c r="C4070">
        <v>8.63</v>
      </c>
    </row>
    <row r="4071" spans="1:3" ht="12.75">
      <c r="A4071" s="59">
        <v>41213.112222222226</v>
      </c>
      <c r="B4071" s="128">
        <v>41213.112222222226</v>
      </c>
      <c r="C4071">
        <v>8.63</v>
      </c>
    </row>
    <row r="4072" spans="1:3" ht="12.75">
      <c r="A4072" s="59">
        <v>41213.15388888889</v>
      </c>
      <c r="B4072" s="128">
        <v>41213.15388888889</v>
      </c>
      <c r="C4072">
        <v>8.23</v>
      </c>
    </row>
    <row r="4073" spans="1:3" ht="12.75">
      <c r="A4073" s="59">
        <v>41213.195555555554</v>
      </c>
      <c r="B4073" s="128">
        <v>41213.195555555554</v>
      </c>
      <c r="C4073">
        <v>8.23</v>
      </c>
    </row>
    <row r="4074" spans="1:3" ht="12.75">
      <c r="A4074" s="59">
        <v>41213.237222222226</v>
      </c>
      <c r="B4074" s="128">
        <v>41213.237222222226</v>
      </c>
      <c r="C4074">
        <v>8.23</v>
      </c>
    </row>
    <row r="4075" spans="1:3" ht="12.75">
      <c r="A4075" s="59">
        <v>41213.27888888889</v>
      </c>
      <c r="B4075" s="128">
        <v>41213.27888888889</v>
      </c>
      <c r="C4075">
        <v>8.23</v>
      </c>
    </row>
    <row r="4076" spans="1:3" ht="12.75">
      <c r="A4076" s="59">
        <v>41213.320555555554</v>
      </c>
      <c r="B4076" s="128">
        <v>41213.320555555554</v>
      </c>
      <c r="C4076">
        <v>8.23</v>
      </c>
    </row>
    <row r="4077" spans="1:3" ht="12.75">
      <c r="A4077" s="59">
        <v>41213.362222222226</v>
      </c>
      <c r="B4077" s="128">
        <v>41213.362222222226</v>
      </c>
      <c r="C4077">
        <v>8.23</v>
      </c>
    </row>
    <row r="4078" spans="1:3" ht="12.75">
      <c r="A4078" s="59">
        <v>41213.40388888889</v>
      </c>
      <c r="B4078" s="128">
        <v>41213.40388888889</v>
      </c>
      <c r="C4078">
        <v>8.23</v>
      </c>
    </row>
    <row r="4079" spans="1:3" ht="12.75">
      <c r="A4079" s="59">
        <v>41213.445555555554</v>
      </c>
      <c r="B4079" s="128">
        <v>41213.445555555554</v>
      </c>
      <c r="C4079">
        <v>8.23</v>
      </c>
    </row>
    <row r="4080" spans="1:3" ht="12.75">
      <c r="A4080" s="59">
        <v>41213.487222222226</v>
      </c>
      <c r="B4080" s="128">
        <v>41213.487222222226</v>
      </c>
      <c r="C4080">
        <v>8.63</v>
      </c>
    </row>
    <row r="4081" spans="1:3" ht="12.75">
      <c r="A4081" s="59">
        <v>41213.52888888889</v>
      </c>
      <c r="B4081" s="128">
        <v>41213.52888888889</v>
      </c>
      <c r="C4081">
        <v>8.63</v>
      </c>
    </row>
    <row r="4082" spans="1:3" ht="12.75">
      <c r="A4082" s="59">
        <v>41213.570555555554</v>
      </c>
      <c r="B4082" s="128">
        <v>41213.570555555554</v>
      </c>
      <c r="C4082">
        <v>9.03</v>
      </c>
    </row>
    <row r="4083" spans="1:3" ht="12.75">
      <c r="A4083" s="59">
        <v>41213.612222222226</v>
      </c>
      <c r="B4083" s="128">
        <v>41213.612222222226</v>
      </c>
      <c r="C4083">
        <v>9.03</v>
      </c>
    </row>
    <row r="4084" spans="1:3" ht="12.75">
      <c r="A4084" s="59">
        <v>41213.65388888889</v>
      </c>
      <c r="B4084" s="128">
        <v>41213.65388888889</v>
      </c>
      <c r="C4084">
        <v>9.03</v>
      </c>
    </row>
    <row r="4085" spans="1:3" ht="12.75">
      <c r="A4085" s="59">
        <v>41213.695555555554</v>
      </c>
      <c r="B4085" s="128">
        <v>41213.695555555554</v>
      </c>
      <c r="C4085">
        <v>9.03</v>
      </c>
    </row>
    <row r="4086" spans="1:3" ht="12.75">
      <c r="A4086" s="59">
        <v>41213.737222222226</v>
      </c>
      <c r="B4086" s="128">
        <v>41213.737222222226</v>
      </c>
      <c r="C4086">
        <v>9.03</v>
      </c>
    </row>
    <row r="4087" spans="1:3" ht="12.75">
      <c r="A4087" s="59">
        <v>41213.77888888889</v>
      </c>
      <c r="B4087" s="128">
        <v>41213.77888888889</v>
      </c>
      <c r="C4087">
        <v>8.63</v>
      </c>
    </row>
    <row r="4088" spans="1:3" ht="12.75">
      <c r="A4088" s="59">
        <v>41213.820555555554</v>
      </c>
      <c r="B4088" s="128">
        <v>41213.820555555554</v>
      </c>
      <c r="C4088">
        <v>8.63</v>
      </c>
    </row>
    <row r="4089" spans="1:3" ht="12.75">
      <c r="A4089" s="59">
        <v>41213.862222222226</v>
      </c>
      <c r="B4089" s="128">
        <v>41213.862222222226</v>
      </c>
      <c r="C4089">
        <v>8.63</v>
      </c>
    </row>
    <row r="4090" spans="1:3" ht="12.75">
      <c r="A4090" s="59">
        <v>41213.90388888889</v>
      </c>
      <c r="B4090" s="128">
        <v>41213.90388888889</v>
      </c>
      <c r="C4090">
        <v>8.63</v>
      </c>
    </row>
    <row r="4091" spans="1:3" ht="12.75">
      <c r="A4091" s="59">
        <v>41213.945555555554</v>
      </c>
      <c r="B4091" s="128">
        <v>41213.945555555554</v>
      </c>
      <c r="C4091">
        <v>8.63</v>
      </c>
    </row>
    <row r="4092" spans="1:3" ht="12.75">
      <c r="A4092" s="59">
        <v>41213.987222222226</v>
      </c>
      <c r="B4092" s="128">
        <v>41213.987222222226</v>
      </c>
      <c r="C4092">
        <v>8.63</v>
      </c>
    </row>
    <row r="4093" spans="1:3" ht="12.75">
      <c r="A4093" s="59">
        <v>41214.02888888889</v>
      </c>
      <c r="B4093" s="128">
        <v>41214.02888888889</v>
      </c>
      <c r="C4093">
        <v>8.63</v>
      </c>
    </row>
    <row r="4094" spans="1:3" ht="12.75">
      <c r="A4094" s="59">
        <v>41214.070555555554</v>
      </c>
      <c r="B4094" s="128">
        <v>41214.070555555554</v>
      </c>
      <c r="C4094">
        <v>8.63</v>
      </c>
    </row>
    <row r="4095" spans="1:3" ht="12.75">
      <c r="A4095" s="59">
        <v>41214.112222222226</v>
      </c>
      <c r="B4095" s="128">
        <v>41214.112222222226</v>
      </c>
      <c r="C4095">
        <v>8.63</v>
      </c>
    </row>
    <row r="4096" spans="1:3" ht="12.75">
      <c r="A4096" s="59">
        <v>41214.15388888889</v>
      </c>
      <c r="B4096" s="128">
        <v>41214.15388888889</v>
      </c>
      <c r="C4096">
        <v>8.23</v>
      </c>
    </row>
    <row r="4097" spans="1:3" ht="12.75">
      <c r="A4097" s="59">
        <v>41214.195555555554</v>
      </c>
      <c r="B4097" s="128">
        <v>41214.195555555554</v>
      </c>
      <c r="C4097">
        <v>8.23</v>
      </c>
    </row>
    <row r="4098" spans="1:3" ht="12.75">
      <c r="A4098" s="59">
        <v>41214.237222222226</v>
      </c>
      <c r="B4098" s="128">
        <v>41214.237222222226</v>
      </c>
      <c r="C4098">
        <v>8.23</v>
      </c>
    </row>
    <row r="4099" spans="1:3" ht="12.75">
      <c r="A4099" s="59">
        <v>41214.27888888889</v>
      </c>
      <c r="B4099" s="128">
        <v>41214.27888888889</v>
      </c>
      <c r="C4099">
        <v>7.83</v>
      </c>
    </row>
    <row r="4100" spans="1:3" ht="12.75">
      <c r="A4100" s="59">
        <v>41214.320555555554</v>
      </c>
      <c r="B4100" s="128">
        <v>41214.320555555554</v>
      </c>
      <c r="C4100">
        <v>7.83</v>
      </c>
    </row>
    <row r="4101" spans="1:3" ht="12.75">
      <c r="A4101" s="59">
        <v>41214.362222222226</v>
      </c>
      <c r="B4101" s="128">
        <v>41214.362222222226</v>
      </c>
      <c r="C4101">
        <v>7.83</v>
      </c>
    </row>
    <row r="4102" spans="1:3" ht="12.75">
      <c r="A4102" s="59">
        <v>41214.40388888889</v>
      </c>
      <c r="B4102" s="128">
        <v>41214.40388888889</v>
      </c>
      <c r="C4102">
        <v>7.83</v>
      </c>
    </row>
    <row r="4103" spans="1:3" ht="12.75">
      <c r="A4103" s="59">
        <v>41214.445555555554</v>
      </c>
      <c r="B4103" s="128">
        <v>41214.445555555554</v>
      </c>
      <c r="C4103">
        <v>8.23</v>
      </c>
    </row>
    <row r="4104" spans="1:3" ht="12.75">
      <c r="A4104" s="59">
        <v>41214.487222222226</v>
      </c>
      <c r="B4104" s="128">
        <v>41214.487222222226</v>
      </c>
      <c r="C4104">
        <v>8.23</v>
      </c>
    </row>
    <row r="4105" spans="1:3" ht="12.75">
      <c r="A4105" s="59">
        <v>41214.52888888889</v>
      </c>
      <c r="B4105" s="128">
        <v>41214.52888888889</v>
      </c>
      <c r="C4105">
        <v>8.63</v>
      </c>
    </row>
    <row r="4106" spans="1:3" ht="12.75">
      <c r="A4106" s="59">
        <v>41214.570555555554</v>
      </c>
      <c r="B4106" s="128">
        <v>41214.570555555554</v>
      </c>
      <c r="C4106">
        <v>9.03</v>
      </c>
    </row>
    <row r="4107" spans="1:3" ht="12.75">
      <c r="A4107" s="59">
        <v>41214.612222222226</v>
      </c>
      <c r="B4107" s="128">
        <v>41214.612222222226</v>
      </c>
      <c r="C4107">
        <v>9.03</v>
      </c>
    </row>
    <row r="4108" spans="1:3" ht="12.75">
      <c r="A4108" s="59">
        <v>41214.65388888889</v>
      </c>
      <c r="B4108" s="128">
        <v>41214.65388888889</v>
      </c>
      <c r="C4108">
        <v>9.03</v>
      </c>
    </row>
    <row r="4109" spans="1:3" ht="12.75">
      <c r="A4109" s="59">
        <v>41214.695555555554</v>
      </c>
      <c r="B4109" s="128">
        <v>41214.695555555554</v>
      </c>
      <c r="C4109">
        <v>8.63</v>
      </c>
    </row>
    <row r="4110" spans="1:3" ht="12.75">
      <c r="A4110" s="59">
        <v>41214.737222222226</v>
      </c>
      <c r="B4110" s="128">
        <v>41214.737222222226</v>
      </c>
      <c r="C4110">
        <v>8.63</v>
      </c>
    </row>
    <row r="4111" spans="1:3" ht="12.75">
      <c r="A4111" s="59">
        <v>41214.77888888889</v>
      </c>
      <c r="B4111" s="128">
        <v>41214.77888888889</v>
      </c>
      <c r="C4111">
        <v>8.63</v>
      </c>
    </row>
    <row r="4112" spans="1:3" ht="12.75">
      <c r="A4112" s="59">
        <v>41214.820555555554</v>
      </c>
      <c r="B4112" s="128">
        <v>41214.820555555554</v>
      </c>
      <c r="C4112">
        <v>8.63</v>
      </c>
    </row>
    <row r="4113" spans="1:3" ht="12.75">
      <c r="A4113" s="59">
        <v>41214.862222222226</v>
      </c>
      <c r="B4113" s="128">
        <v>41214.862222222226</v>
      </c>
      <c r="C4113">
        <v>8.63</v>
      </c>
    </row>
    <row r="4114" spans="1:3" ht="12.75">
      <c r="A4114" s="59">
        <v>41214.90388888889</v>
      </c>
      <c r="B4114" s="128">
        <v>41214.90388888889</v>
      </c>
      <c r="C4114">
        <v>8.23</v>
      </c>
    </row>
    <row r="4115" spans="1:3" ht="12.75">
      <c r="A4115" s="59">
        <v>41214.945555555554</v>
      </c>
      <c r="B4115" s="128">
        <v>41214.945555555554</v>
      </c>
      <c r="C4115">
        <v>8.23</v>
      </c>
    </row>
    <row r="4116" spans="1:3" ht="12.75">
      <c r="A4116" s="59">
        <v>41214.987222222226</v>
      </c>
      <c r="B4116" s="128">
        <v>41214.987222222226</v>
      </c>
      <c r="C4116">
        <v>8.23</v>
      </c>
    </row>
    <row r="4117" spans="1:3" ht="12.75">
      <c r="A4117" s="59">
        <v>41215.02888888889</v>
      </c>
      <c r="B4117" s="128">
        <v>41215.02888888889</v>
      </c>
      <c r="C4117">
        <v>8.23</v>
      </c>
    </row>
    <row r="4118" spans="1:3" ht="12.75">
      <c r="A4118" s="59">
        <v>41215.070555555554</v>
      </c>
      <c r="B4118" s="128">
        <v>41215.070555555554</v>
      </c>
      <c r="C4118">
        <v>8.23</v>
      </c>
    </row>
    <row r="4119" spans="1:3" ht="12.75">
      <c r="A4119" s="59">
        <v>41215.112222222226</v>
      </c>
      <c r="B4119" s="128">
        <v>41215.112222222226</v>
      </c>
      <c r="C4119">
        <v>8.23</v>
      </c>
    </row>
    <row r="4120" spans="1:3" ht="12.75">
      <c r="A4120" s="59">
        <v>41215.15388888889</v>
      </c>
      <c r="B4120" s="128">
        <v>41215.15388888889</v>
      </c>
      <c r="C4120">
        <v>8.23</v>
      </c>
    </row>
    <row r="4121" spans="1:3" ht="12.75">
      <c r="A4121" s="59">
        <v>41215.195555555554</v>
      </c>
      <c r="B4121" s="128">
        <v>41215.195555555554</v>
      </c>
      <c r="C4121">
        <v>8.23</v>
      </c>
    </row>
    <row r="4122" spans="1:3" ht="12.75">
      <c r="A4122" s="59">
        <v>41215.237222222226</v>
      </c>
      <c r="B4122" s="128">
        <v>41215.237222222226</v>
      </c>
      <c r="C4122">
        <v>8.23</v>
      </c>
    </row>
    <row r="4123" spans="1:3" ht="12.75">
      <c r="A4123" s="59">
        <v>41215.27888888889</v>
      </c>
      <c r="B4123" s="128">
        <v>41215.27888888889</v>
      </c>
      <c r="C4123">
        <v>7.83</v>
      </c>
    </row>
    <row r="4124" spans="1:3" ht="12.75">
      <c r="A4124" s="59">
        <v>41215.320555555554</v>
      </c>
      <c r="B4124" s="128">
        <v>41215.320555555554</v>
      </c>
      <c r="C4124">
        <v>7.83</v>
      </c>
    </row>
    <row r="4125" spans="1:3" ht="12.75">
      <c r="A4125" s="59">
        <v>41215.362222222226</v>
      </c>
      <c r="B4125" s="128">
        <v>41215.362222222226</v>
      </c>
      <c r="C4125">
        <v>7.83</v>
      </c>
    </row>
    <row r="4126" spans="1:3" ht="12.75">
      <c r="A4126" s="59">
        <v>41215.40388888889</v>
      </c>
      <c r="B4126" s="128">
        <v>41215.40388888889</v>
      </c>
      <c r="C4126">
        <v>7.83</v>
      </c>
    </row>
    <row r="4127" spans="1:3" ht="12.75">
      <c r="A4127" s="59">
        <v>41215.445555555554</v>
      </c>
      <c r="B4127" s="128">
        <v>41215.445555555554</v>
      </c>
      <c r="C4127">
        <v>8.23</v>
      </c>
    </row>
    <row r="4128" spans="1:3" ht="12.75">
      <c r="A4128" s="59">
        <v>41215.487222222226</v>
      </c>
      <c r="B4128" s="128">
        <v>41215.487222222226</v>
      </c>
      <c r="C4128">
        <v>8.23</v>
      </c>
    </row>
    <row r="4129" spans="1:3" ht="12.75">
      <c r="A4129" s="59">
        <v>41215.52888888889</v>
      </c>
      <c r="B4129" s="128">
        <v>41215.52888888889</v>
      </c>
      <c r="C4129">
        <v>8.63</v>
      </c>
    </row>
    <row r="4130" spans="1:3" ht="12.75">
      <c r="A4130" s="59">
        <v>41215.570555555554</v>
      </c>
      <c r="B4130" s="128">
        <v>41215.570555555554</v>
      </c>
      <c r="C4130">
        <v>9.03</v>
      </c>
    </row>
    <row r="4131" spans="1:3" ht="12.75">
      <c r="A4131" s="59">
        <v>41215.612222222226</v>
      </c>
      <c r="B4131" s="128">
        <v>41215.612222222226</v>
      </c>
      <c r="C4131">
        <v>9.03</v>
      </c>
    </row>
    <row r="4132" spans="1:3" ht="12.75">
      <c r="A4132" s="59">
        <v>41215.65388888889</v>
      </c>
      <c r="B4132" s="128">
        <v>41215.65388888889</v>
      </c>
      <c r="C4132">
        <v>9.03</v>
      </c>
    </row>
    <row r="4133" spans="1:3" ht="12.75">
      <c r="A4133" s="59">
        <v>41215.695555555554</v>
      </c>
      <c r="B4133" s="128">
        <v>41215.695555555554</v>
      </c>
      <c r="C4133">
        <v>9.03</v>
      </c>
    </row>
    <row r="4134" spans="1:3" ht="12.75">
      <c r="A4134" s="59">
        <v>41215.737222222226</v>
      </c>
      <c r="B4134" s="128">
        <v>41215.737222222226</v>
      </c>
      <c r="C4134">
        <v>9.03</v>
      </c>
    </row>
    <row r="4135" spans="1:3" ht="12.75">
      <c r="A4135" s="59">
        <v>41215.77888888889</v>
      </c>
      <c r="B4135" s="128">
        <v>41215.77888888889</v>
      </c>
      <c r="C4135">
        <v>8.63</v>
      </c>
    </row>
    <row r="4136" spans="1:3" ht="12.75">
      <c r="A4136" s="59">
        <v>41215.820555555554</v>
      </c>
      <c r="B4136" s="128">
        <v>41215.820555555554</v>
      </c>
      <c r="C4136">
        <v>8.63</v>
      </c>
    </row>
    <row r="4137" spans="1:3" ht="12.75">
      <c r="A4137" s="59">
        <v>41215.862222222226</v>
      </c>
      <c r="B4137" s="128">
        <v>41215.862222222226</v>
      </c>
      <c r="C4137">
        <v>8.23</v>
      </c>
    </row>
    <row r="4138" spans="1:3" ht="12.75">
      <c r="A4138" s="59">
        <v>41215.90388888889</v>
      </c>
      <c r="B4138" s="128">
        <v>41215.90388888889</v>
      </c>
      <c r="C4138">
        <v>8.23</v>
      </c>
    </row>
    <row r="4139" spans="1:3" ht="12.75">
      <c r="A4139" s="59">
        <v>41215.945555555554</v>
      </c>
      <c r="B4139" s="128">
        <v>41215.945555555554</v>
      </c>
      <c r="C4139">
        <v>8.23</v>
      </c>
    </row>
    <row r="4140" spans="1:3" ht="12.75">
      <c r="A4140" s="59">
        <v>41215.987222222226</v>
      </c>
      <c r="B4140" s="128">
        <v>41215.987222222226</v>
      </c>
      <c r="C4140">
        <v>8.23</v>
      </c>
    </row>
    <row r="4141" spans="1:3" ht="12.75">
      <c r="A4141" s="59">
        <v>41216.02888888889</v>
      </c>
      <c r="B4141" s="128">
        <v>41216.02888888889</v>
      </c>
      <c r="C4141">
        <v>8.23</v>
      </c>
    </row>
    <row r="4142" spans="1:3" ht="12.75">
      <c r="A4142" s="59">
        <v>41216.070555555554</v>
      </c>
      <c r="B4142" s="128">
        <v>41216.070555555554</v>
      </c>
      <c r="C4142">
        <v>8.23</v>
      </c>
    </row>
    <row r="4143" spans="1:3" ht="12.75">
      <c r="A4143" s="59">
        <v>41216.112222222226</v>
      </c>
      <c r="B4143" s="128">
        <v>41216.112222222226</v>
      </c>
      <c r="C4143">
        <v>8.23</v>
      </c>
    </row>
    <row r="4144" spans="1:3" ht="12.75">
      <c r="A4144" s="59">
        <v>41216.15388888889</v>
      </c>
      <c r="B4144" s="128">
        <v>41216.15388888889</v>
      </c>
      <c r="C4144">
        <v>7.83</v>
      </c>
    </row>
    <row r="4145" spans="1:3" ht="12.75">
      <c r="A4145" s="59">
        <v>41216.195555555554</v>
      </c>
      <c r="B4145" s="128">
        <v>41216.195555555554</v>
      </c>
      <c r="C4145">
        <v>7.83</v>
      </c>
    </row>
    <row r="4146" spans="1:3" ht="12.75">
      <c r="A4146" s="59">
        <v>41216.237222222226</v>
      </c>
      <c r="B4146" s="128">
        <v>41216.237222222226</v>
      </c>
      <c r="C4146">
        <v>7.83</v>
      </c>
    </row>
    <row r="4147" spans="1:3" ht="12.75">
      <c r="A4147" s="59">
        <v>41216.27888888889</v>
      </c>
      <c r="B4147" s="128">
        <v>41216.27888888889</v>
      </c>
      <c r="C4147">
        <v>7.83</v>
      </c>
    </row>
    <row r="4148" spans="1:3" ht="12.75">
      <c r="A4148" s="59">
        <v>41216.320555555554</v>
      </c>
      <c r="B4148" s="128">
        <v>41216.320555555554</v>
      </c>
      <c r="C4148">
        <v>7.83</v>
      </c>
    </row>
    <row r="4149" spans="1:3" ht="12.75">
      <c r="A4149" s="59">
        <v>41216.362222222226</v>
      </c>
      <c r="B4149" s="128">
        <v>41216.362222222226</v>
      </c>
      <c r="C4149">
        <v>7.83</v>
      </c>
    </row>
    <row r="4150" spans="1:3" ht="12.75">
      <c r="A4150" s="59">
        <v>41216.40388888889</v>
      </c>
      <c r="B4150" s="128">
        <v>41216.40388888889</v>
      </c>
      <c r="C4150">
        <v>7.83</v>
      </c>
    </row>
    <row r="4151" spans="1:3" ht="12.75">
      <c r="A4151" s="59">
        <v>41216.445555555554</v>
      </c>
      <c r="B4151" s="128">
        <v>41216.445555555554</v>
      </c>
      <c r="C4151">
        <v>8.23</v>
      </c>
    </row>
    <row r="4152" spans="1:3" ht="12.75">
      <c r="A4152" s="59">
        <v>41216.487222222226</v>
      </c>
      <c r="B4152" s="128">
        <v>41216.487222222226</v>
      </c>
      <c r="C4152">
        <v>8.23</v>
      </c>
    </row>
    <row r="4153" spans="1:3" ht="12.75">
      <c r="A4153" s="59">
        <v>41216.52888888889</v>
      </c>
      <c r="B4153" s="128">
        <v>41216.52888888889</v>
      </c>
      <c r="C4153">
        <v>8.63</v>
      </c>
    </row>
    <row r="4154" spans="1:3" ht="12.75">
      <c r="A4154" s="59">
        <v>41216.570555555554</v>
      </c>
      <c r="B4154" s="128">
        <v>41216.570555555554</v>
      </c>
      <c r="C4154">
        <v>8.63</v>
      </c>
    </row>
    <row r="4155" spans="1:3" ht="12.75">
      <c r="A4155" s="59">
        <v>41216.612222222226</v>
      </c>
      <c r="B4155" s="128">
        <v>41216.612222222226</v>
      </c>
      <c r="C4155">
        <v>9.03</v>
      </c>
    </row>
    <row r="4156" spans="1:3" ht="12.75">
      <c r="A4156" s="59">
        <v>41216.65388888889</v>
      </c>
      <c r="B4156" s="128">
        <v>41216.65388888889</v>
      </c>
      <c r="C4156">
        <v>9.03</v>
      </c>
    </row>
    <row r="4157" spans="1:3" ht="12.75">
      <c r="A4157" s="59">
        <v>41216.695555555554</v>
      </c>
      <c r="B4157" s="128">
        <v>41216.695555555554</v>
      </c>
      <c r="C4157">
        <v>9.03</v>
      </c>
    </row>
    <row r="4158" spans="1:3" ht="12.75">
      <c r="A4158" s="59">
        <v>41216.737222222226</v>
      </c>
      <c r="B4158" s="128">
        <v>41216.737222222226</v>
      </c>
      <c r="C4158">
        <v>8.63</v>
      </c>
    </row>
    <row r="4159" spans="1:3" ht="12.75">
      <c r="A4159" s="59">
        <v>41216.77888888889</v>
      </c>
      <c r="B4159" s="128">
        <v>41216.77888888889</v>
      </c>
      <c r="C4159">
        <v>8.63</v>
      </c>
    </row>
    <row r="4160" spans="1:3" ht="12.75">
      <c r="A4160" s="59">
        <v>41216.820555555554</v>
      </c>
      <c r="B4160" s="128">
        <v>41216.820555555554</v>
      </c>
      <c r="C4160">
        <v>8.63</v>
      </c>
    </row>
    <row r="4161" spans="1:3" ht="12.75">
      <c r="A4161" s="59">
        <v>41216.862222222226</v>
      </c>
      <c r="B4161" s="128">
        <v>41216.862222222226</v>
      </c>
      <c r="C4161">
        <v>8.63</v>
      </c>
    </row>
    <row r="4162" spans="1:3" ht="12.75">
      <c r="A4162" s="59">
        <v>41216.90388888889</v>
      </c>
      <c r="B4162" s="128">
        <v>41216.90388888889</v>
      </c>
      <c r="C4162">
        <v>8.63</v>
      </c>
    </row>
    <row r="4163" spans="1:3" ht="12.75">
      <c r="A4163" s="59">
        <v>41216.945555555554</v>
      </c>
      <c r="B4163" s="128">
        <v>41216.945555555554</v>
      </c>
      <c r="C4163">
        <v>8.23</v>
      </c>
    </row>
    <row r="4164" spans="1:3" ht="12.75">
      <c r="A4164" s="59">
        <v>41216.987222222226</v>
      </c>
      <c r="B4164" s="128">
        <v>41216.987222222226</v>
      </c>
      <c r="C4164">
        <v>8.23</v>
      </c>
    </row>
    <row r="4165" spans="1:3" ht="12.75">
      <c r="A4165" s="59">
        <v>41217.02888888889</v>
      </c>
      <c r="B4165" s="128">
        <v>41217.02888888889</v>
      </c>
      <c r="C4165">
        <v>8.23</v>
      </c>
    </row>
    <row r="4166" spans="1:3" ht="12.75">
      <c r="A4166" s="59">
        <v>41217.070555555554</v>
      </c>
      <c r="B4166" s="128">
        <v>41217.070555555554</v>
      </c>
      <c r="C4166">
        <v>8.23</v>
      </c>
    </row>
    <row r="4167" spans="1:3" ht="12.75">
      <c r="A4167" s="59">
        <v>41217.112222222226</v>
      </c>
      <c r="B4167" s="128">
        <v>41217.112222222226</v>
      </c>
      <c r="C4167">
        <v>8.23</v>
      </c>
    </row>
    <row r="4168" spans="1:3" ht="12.75">
      <c r="A4168" s="59">
        <v>41217.15388888889</v>
      </c>
      <c r="B4168" s="128">
        <v>41217.15388888889</v>
      </c>
      <c r="C4168">
        <v>8.23</v>
      </c>
    </row>
    <row r="4169" spans="1:3" ht="12.75">
      <c r="A4169" s="59">
        <v>41217.195555555554</v>
      </c>
      <c r="B4169" s="128">
        <v>41217.195555555554</v>
      </c>
      <c r="C4169">
        <v>8.23</v>
      </c>
    </row>
    <row r="4170" spans="1:3" ht="12.75">
      <c r="A4170" s="59">
        <v>41217.237222222226</v>
      </c>
      <c r="B4170" s="128">
        <v>41217.237222222226</v>
      </c>
      <c r="C4170">
        <v>8.23</v>
      </c>
    </row>
    <row r="4171" spans="1:3" ht="12.75">
      <c r="A4171" s="59">
        <v>41217.27888888889</v>
      </c>
      <c r="B4171" s="128">
        <v>41217.27888888889</v>
      </c>
      <c r="C4171">
        <v>8.23</v>
      </c>
    </row>
    <row r="4172" spans="1:3" ht="12.75">
      <c r="A4172" s="59">
        <v>41217.320555555554</v>
      </c>
      <c r="B4172" s="128">
        <v>41217.320555555554</v>
      </c>
      <c r="C4172">
        <v>8.23</v>
      </c>
    </row>
    <row r="4173" spans="1:3" ht="12.75">
      <c r="A4173" s="59">
        <v>41217.362222222226</v>
      </c>
      <c r="B4173" s="128">
        <v>41217.362222222226</v>
      </c>
      <c r="C4173">
        <v>8.23</v>
      </c>
    </row>
    <row r="4174" spans="1:3" ht="12.75">
      <c r="A4174" s="59">
        <v>41217.40388888889</v>
      </c>
      <c r="B4174" s="128">
        <v>41217.40388888889</v>
      </c>
      <c r="C4174">
        <v>8.23</v>
      </c>
    </row>
    <row r="4175" spans="1:3" ht="12.75">
      <c r="A4175" s="59">
        <v>41217.445555555554</v>
      </c>
      <c r="B4175" s="128">
        <v>41217.445555555554</v>
      </c>
      <c r="C4175">
        <v>8.63</v>
      </c>
    </row>
    <row r="4176" spans="1:3" ht="12.75">
      <c r="A4176" s="59">
        <v>41217.487222222226</v>
      </c>
      <c r="B4176" s="128">
        <v>41217.487222222226</v>
      </c>
      <c r="C4176">
        <v>8.63</v>
      </c>
    </row>
    <row r="4177" spans="1:3" ht="12.75">
      <c r="A4177" s="59">
        <v>41217.52888888889</v>
      </c>
      <c r="B4177" s="128">
        <v>41217.52888888889</v>
      </c>
      <c r="C4177">
        <v>9.03</v>
      </c>
    </row>
    <row r="4178" spans="1:3" ht="12.75">
      <c r="A4178" s="59">
        <v>41217.570555555554</v>
      </c>
      <c r="B4178" s="128">
        <v>41217.570555555554</v>
      </c>
      <c r="C4178">
        <v>9.42</v>
      </c>
    </row>
    <row r="4179" spans="1:3" ht="12.75">
      <c r="A4179" s="59">
        <v>41217.612222222226</v>
      </c>
      <c r="B4179" s="128">
        <v>41217.612222222226</v>
      </c>
      <c r="C4179">
        <v>9.42</v>
      </c>
    </row>
    <row r="4180" spans="1:3" ht="12.75">
      <c r="A4180" s="59">
        <v>41217.65388888889</v>
      </c>
      <c r="B4180" s="128">
        <v>41217.65388888889</v>
      </c>
      <c r="C4180">
        <v>9.42</v>
      </c>
    </row>
    <row r="4181" spans="1:3" ht="12.75">
      <c r="A4181" s="59">
        <v>41217.695555555554</v>
      </c>
      <c r="B4181" s="128">
        <v>41217.695555555554</v>
      </c>
      <c r="C4181">
        <v>9.42</v>
      </c>
    </row>
    <row r="4182" spans="1:3" ht="12.75">
      <c r="A4182" s="59">
        <v>41217.737222222226</v>
      </c>
      <c r="B4182" s="128">
        <v>41217.737222222226</v>
      </c>
      <c r="C4182">
        <v>9.03</v>
      </c>
    </row>
    <row r="4183" spans="1:3" ht="12.75">
      <c r="A4183" s="59">
        <v>41217.77888888889</v>
      </c>
      <c r="B4183" s="128">
        <v>41217.77888888889</v>
      </c>
      <c r="C4183">
        <v>9.03</v>
      </c>
    </row>
    <row r="4184" spans="1:3" ht="12.75">
      <c r="A4184" s="59">
        <v>41217.820555555554</v>
      </c>
      <c r="B4184" s="128">
        <v>41217.820555555554</v>
      </c>
      <c r="C4184">
        <v>9.03</v>
      </c>
    </row>
    <row r="4185" spans="1:3" ht="12.75">
      <c r="A4185" s="59">
        <v>41217.862222222226</v>
      </c>
      <c r="B4185" s="128">
        <v>41217.862222222226</v>
      </c>
      <c r="C4185">
        <v>9.03</v>
      </c>
    </row>
    <row r="4186" spans="1:3" ht="12.75">
      <c r="A4186" s="59">
        <v>41217.90388888889</v>
      </c>
      <c r="B4186" s="128">
        <v>41217.90388888889</v>
      </c>
      <c r="C4186">
        <v>8.63</v>
      </c>
    </row>
    <row r="4187" spans="1:3" ht="12.75">
      <c r="A4187" s="59">
        <v>41217.945555555554</v>
      </c>
      <c r="B4187" s="128">
        <v>41217.945555555554</v>
      </c>
      <c r="C4187">
        <v>8.63</v>
      </c>
    </row>
    <row r="4188" spans="1:3" ht="12.75">
      <c r="A4188" s="59">
        <v>41217.987222222226</v>
      </c>
      <c r="B4188" s="128">
        <v>41217.987222222226</v>
      </c>
      <c r="C4188">
        <v>8.63</v>
      </c>
    </row>
    <row r="4189" spans="1:3" ht="12.75">
      <c r="A4189" s="59">
        <v>41218.02888888889</v>
      </c>
      <c r="B4189" s="128">
        <v>41218.02888888889</v>
      </c>
      <c r="C4189">
        <v>8.23</v>
      </c>
    </row>
    <row r="4190" spans="1:3" ht="12.75">
      <c r="A4190" s="59">
        <v>41218.070555555554</v>
      </c>
      <c r="B4190" s="128">
        <v>41218.070555555554</v>
      </c>
      <c r="C4190">
        <v>8.23</v>
      </c>
    </row>
    <row r="4191" spans="1:3" ht="12.75">
      <c r="A4191" s="59">
        <v>41218.112222222226</v>
      </c>
      <c r="B4191" s="128">
        <v>41218.112222222226</v>
      </c>
      <c r="C4191">
        <v>8.23</v>
      </c>
    </row>
    <row r="4192" spans="1:3" ht="12.75">
      <c r="A4192" s="59">
        <v>41218.15388888889</v>
      </c>
      <c r="B4192" s="128">
        <v>41218.15388888889</v>
      </c>
      <c r="C4192">
        <v>8.23</v>
      </c>
    </row>
    <row r="4193" spans="1:3" ht="12.75">
      <c r="A4193" s="59">
        <v>41218.195555555554</v>
      </c>
      <c r="B4193" s="128">
        <v>41218.195555555554</v>
      </c>
      <c r="C4193">
        <v>8.23</v>
      </c>
    </row>
    <row r="4194" spans="1:3" ht="12.75">
      <c r="A4194" s="59">
        <v>41218.237222222226</v>
      </c>
      <c r="B4194" s="128">
        <v>41218.237222222226</v>
      </c>
      <c r="C4194">
        <v>8.23</v>
      </c>
    </row>
    <row r="4195" spans="1:3" ht="12.75">
      <c r="A4195" s="59">
        <v>41218.27888888889</v>
      </c>
      <c r="B4195" s="128">
        <v>41218.27888888889</v>
      </c>
      <c r="C4195">
        <v>8.23</v>
      </c>
    </row>
    <row r="4196" spans="1:3" ht="12.75">
      <c r="A4196" s="59">
        <v>41218.320555555554</v>
      </c>
      <c r="B4196" s="128">
        <v>41218.320555555554</v>
      </c>
      <c r="C4196">
        <v>8.23</v>
      </c>
    </row>
    <row r="4197" spans="1:3" ht="12.75">
      <c r="A4197" s="59">
        <v>41218.362222222226</v>
      </c>
      <c r="B4197" s="128">
        <v>41218.362222222226</v>
      </c>
      <c r="C4197">
        <v>8.23</v>
      </c>
    </row>
    <row r="4198" spans="1:3" ht="12.75">
      <c r="A4198" s="59">
        <v>41218.40388888889</v>
      </c>
      <c r="B4198" s="128">
        <v>41218.40388888889</v>
      </c>
      <c r="C4198">
        <v>8.23</v>
      </c>
    </row>
    <row r="4199" spans="1:3" ht="12.75">
      <c r="A4199" s="59">
        <v>41218.445555555554</v>
      </c>
      <c r="B4199" s="128">
        <v>41218.445555555554</v>
      </c>
      <c r="C4199">
        <v>8.63</v>
      </c>
    </row>
    <row r="4200" spans="1:3" ht="12.75">
      <c r="A4200" s="59">
        <v>41218.487222222226</v>
      </c>
      <c r="B4200" s="128">
        <v>41218.487222222226</v>
      </c>
      <c r="C4200">
        <v>9.03</v>
      </c>
    </row>
    <row r="4201" spans="1:3" ht="12.75">
      <c r="A4201" s="59">
        <v>41218.52888888889</v>
      </c>
      <c r="B4201" s="128">
        <v>41218.52888888889</v>
      </c>
      <c r="C4201">
        <v>9.03</v>
      </c>
    </row>
    <row r="4202" spans="1:3" ht="12.75">
      <c r="A4202" s="59">
        <v>41218.570555555554</v>
      </c>
      <c r="B4202" s="128">
        <v>41218.570555555554</v>
      </c>
      <c r="C4202">
        <v>9.42</v>
      </c>
    </row>
    <row r="4203" spans="1:3" ht="12.75">
      <c r="A4203" s="59">
        <v>41218.612222222226</v>
      </c>
      <c r="B4203" s="128">
        <v>41218.612222222226</v>
      </c>
      <c r="C4203">
        <v>9.42</v>
      </c>
    </row>
    <row r="4204" spans="1:3" ht="12.75">
      <c r="A4204" s="59">
        <v>41218.65388888889</v>
      </c>
      <c r="B4204" s="128">
        <v>41218.65388888889</v>
      </c>
      <c r="C4204">
        <v>9.42</v>
      </c>
    </row>
    <row r="4205" spans="1:3" ht="12.75">
      <c r="A4205" s="59">
        <v>41218.695555555554</v>
      </c>
      <c r="B4205" s="128">
        <v>41218.695555555554</v>
      </c>
      <c r="C4205">
        <v>9.42</v>
      </c>
    </row>
    <row r="4206" spans="1:3" ht="12.75">
      <c r="A4206" s="59">
        <v>41218.737222222226</v>
      </c>
      <c r="B4206" s="128">
        <v>41218.737222222226</v>
      </c>
      <c r="C4206">
        <v>9.03</v>
      </c>
    </row>
    <row r="4207" spans="1:3" ht="12.75">
      <c r="A4207" s="59">
        <v>41218.77888888889</v>
      </c>
      <c r="B4207" s="128">
        <v>41218.77888888889</v>
      </c>
      <c r="C4207">
        <v>9.03</v>
      </c>
    </row>
    <row r="4208" spans="1:3" ht="12.75">
      <c r="A4208" s="59">
        <v>41218.820555555554</v>
      </c>
      <c r="B4208" s="128">
        <v>41218.820555555554</v>
      </c>
      <c r="C4208">
        <v>8.63</v>
      </c>
    </row>
    <row r="4209" spans="1:3" ht="12.75">
      <c r="A4209" s="59">
        <v>41218.862222222226</v>
      </c>
      <c r="B4209" s="128">
        <v>41218.862222222226</v>
      </c>
      <c r="C4209">
        <v>8.63</v>
      </c>
    </row>
    <row r="4210" spans="1:3" ht="12.75">
      <c r="A4210" s="59">
        <v>41218.90388888889</v>
      </c>
      <c r="B4210" s="128">
        <v>41218.90388888889</v>
      </c>
      <c r="C4210">
        <v>8.63</v>
      </c>
    </row>
    <row r="4211" spans="1:3" ht="12.75">
      <c r="A4211" s="59">
        <v>41218.945555555554</v>
      </c>
      <c r="B4211" s="128">
        <v>41218.945555555554</v>
      </c>
      <c r="C4211">
        <v>8.23</v>
      </c>
    </row>
    <row r="4212" spans="1:3" ht="12.75">
      <c r="A4212" s="59">
        <v>41218.987222222226</v>
      </c>
      <c r="B4212" s="128">
        <v>41218.987222222226</v>
      </c>
      <c r="C4212">
        <v>8.23</v>
      </c>
    </row>
    <row r="4213" spans="1:3" ht="12.75">
      <c r="A4213" s="59">
        <v>41219.02888888889</v>
      </c>
      <c r="B4213" s="128">
        <v>41219.02888888889</v>
      </c>
      <c r="C4213">
        <v>8.23</v>
      </c>
    </row>
    <row r="4214" spans="1:3" ht="12.75">
      <c r="A4214" s="59">
        <v>41219.070555555554</v>
      </c>
      <c r="B4214" s="128">
        <v>41219.070555555554</v>
      </c>
      <c r="C4214">
        <v>8.23</v>
      </c>
    </row>
    <row r="4215" spans="1:3" ht="12.75">
      <c r="A4215" s="59">
        <v>41219.112222222226</v>
      </c>
      <c r="B4215" s="128">
        <v>41219.112222222226</v>
      </c>
      <c r="C4215">
        <v>8.23</v>
      </c>
    </row>
    <row r="4216" spans="1:3" ht="12.75">
      <c r="A4216" s="59">
        <v>41219.15388888889</v>
      </c>
      <c r="B4216" s="128">
        <v>41219.15388888889</v>
      </c>
      <c r="C4216">
        <v>7.83</v>
      </c>
    </row>
    <row r="4217" spans="1:3" ht="12.75">
      <c r="A4217" s="59">
        <v>41219.195555555554</v>
      </c>
      <c r="B4217" s="128">
        <v>41219.195555555554</v>
      </c>
      <c r="C4217">
        <v>7.83</v>
      </c>
    </row>
    <row r="4218" spans="1:3" ht="12.75">
      <c r="A4218" s="59">
        <v>41219.237222222226</v>
      </c>
      <c r="B4218" s="128">
        <v>41219.237222222226</v>
      </c>
      <c r="C4218">
        <v>7.83</v>
      </c>
    </row>
    <row r="4219" spans="1:3" ht="12.75">
      <c r="A4219" s="59">
        <v>41219.27888888889</v>
      </c>
      <c r="B4219" s="128">
        <v>41219.27888888889</v>
      </c>
      <c r="C4219">
        <v>7.83</v>
      </c>
    </row>
    <row r="4220" spans="1:3" ht="12.75">
      <c r="A4220" s="59">
        <v>41219.320555555554</v>
      </c>
      <c r="B4220" s="128">
        <v>41219.320555555554</v>
      </c>
      <c r="C4220">
        <v>7.83</v>
      </c>
    </row>
    <row r="4221" spans="1:3" ht="12.75">
      <c r="A4221" s="59">
        <v>41219.362222222226</v>
      </c>
      <c r="B4221" s="128">
        <v>41219.362222222226</v>
      </c>
      <c r="C4221">
        <v>7.83</v>
      </c>
    </row>
    <row r="4222" spans="1:3" ht="12.75">
      <c r="A4222" s="59">
        <v>41219.40388888889</v>
      </c>
      <c r="B4222" s="128">
        <v>41219.40388888889</v>
      </c>
      <c r="C4222">
        <v>8.23</v>
      </c>
    </row>
    <row r="4223" spans="1:3" ht="12.75">
      <c r="A4223" s="59">
        <v>41219.445555555554</v>
      </c>
      <c r="B4223" s="128">
        <v>41219.445555555554</v>
      </c>
      <c r="C4223">
        <v>8.23</v>
      </c>
    </row>
    <row r="4224" spans="1:3" ht="12.75">
      <c r="A4224" s="59">
        <v>41219.487222222226</v>
      </c>
      <c r="B4224" s="128">
        <v>41219.487222222226</v>
      </c>
      <c r="C4224">
        <v>8.63</v>
      </c>
    </row>
    <row r="4225" spans="1:3" ht="12.75">
      <c r="A4225" s="59">
        <v>41219.52888888889</v>
      </c>
      <c r="B4225" s="128">
        <v>41219.52888888889</v>
      </c>
      <c r="C4225">
        <v>8.63</v>
      </c>
    </row>
    <row r="4226" spans="1:3" ht="12.75">
      <c r="A4226" s="59">
        <v>41219.570555555554</v>
      </c>
      <c r="B4226" s="128">
        <v>41219.570555555554</v>
      </c>
      <c r="C4226">
        <v>9.03</v>
      </c>
    </row>
    <row r="4227" spans="1:3" ht="12.75">
      <c r="A4227" s="59">
        <v>41219.612222222226</v>
      </c>
      <c r="B4227" s="128">
        <v>41219.612222222226</v>
      </c>
      <c r="C4227">
        <v>9.42</v>
      </c>
    </row>
    <row r="4228" spans="1:3" ht="12.75">
      <c r="A4228" s="59">
        <v>41219.65388888889</v>
      </c>
      <c r="B4228" s="128">
        <v>41219.65388888889</v>
      </c>
      <c r="C4228">
        <v>9.42</v>
      </c>
    </row>
    <row r="4229" spans="1:3" ht="12.75">
      <c r="A4229" s="59">
        <v>41219.695555555554</v>
      </c>
      <c r="B4229" s="128">
        <v>41219.695555555554</v>
      </c>
      <c r="C4229">
        <v>9.42</v>
      </c>
    </row>
    <row r="4230" spans="1:3" ht="12.75">
      <c r="A4230" s="59">
        <v>41219.737222222226</v>
      </c>
      <c r="B4230" s="128">
        <v>41219.737222222226</v>
      </c>
      <c r="C4230">
        <v>9.42</v>
      </c>
    </row>
    <row r="4231" spans="1:3" ht="12.75">
      <c r="A4231" s="59">
        <v>41219.77888888889</v>
      </c>
      <c r="B4231" s="128">
        <v>41219.77888888889</v>
      </c>
      <c r="C4231">
        <v>9.03</v>
      </c>
    </row>
    <row r="4232" spans="1:3" ht="12.75">
      <c r="A4232" s="59">
        <v>41219.820555555554</v>
      </c>
      <c r="B4232" s="128">
        <v>41219.820555555554</v>
      </c>
      <c r="C4232">
        <v>9.03</v>
      </c>
    </row>
    <row r="4233" spans="1:3" ht="12.75">
      <c r="A4233" s="59">
        <v>41219.862222222226</v>
      </c>
      <c r="B4233" s="128">
        <v>41219.862222222226</v>
      </c>
      <c r="C4233">
        <v>8.63</v>
      </c>
    </row>
    <row r="4234" spans="1:3" ht="12.75">
      <c r="A4234" s="59">
        <v>41219.90388888889</v>
      </c>
      <c r="B4234" s="128">
        <v>41219.90388888889</v>
      </c>
      <c r="C4234">
        <v>8.63</v>
      </c>
    </row>
    <row r="4235" spans="1:3" ht="12.75">
      <c r="A4235" s="59">
        <v>41219.945555555554</v>
      </c>
      <c r="B4235" s="128">
        <v>41219.945555555554</v>
      </c>
      <c r="C4235">
        <v>8.63</v>
      </c>
    </row>
    <row r="4236" spans="1:3" ht="12.75">
      <c r="A4236" s="59">
        <v>41219.987222222226</v>
      </c>
      <c r="B4236" s="128">
        <v>41219.987222222226</v>
      </c>
      <c r="C4236">
        <v>8.63</v>
      </c>
    </row>
    <row r="4237" spans="1:3" ht="12.75">
      <c r="A4237" s="59">
        <v>41220.02888888889</v>
      </c>
      <c r="B4237" s="128">
        <v>41220.02888888889</v>
      </c>
      <c r="C4237">
        <v>8.63</v>
      </c>
    </row>
    <row r="4238" spans="1:3" ht="12.75">
      <c r="A4238" s="59">
        <v>41220.070555555554</v>
      </c>
      <c r="B4238" s="128">
        <v>41220.070555555554</v>
      </c>
      <c r="C4238">
        <v>8.63</v>
      </c>
    </row>
    <row r="4239" spans="1:3" ht="12.75">
      <c r="A4239" s="59">
        <v>41220.112222222226</v>
      </c>
      <c r="B4239" s="128">
        <v>41220.112222222226</v>
      </c>
      <c r="C4239">
        <v>8.63</v>
      </c>
    </row>
    <row r="4240" spans="1:3" ht="12.75">
      <c r="A4240" s="59">
        <v>41220.15388888889</v>
      </c>
      <c r="B4240" s="128">
        <v>41220.15388888889</v>
      </c>
      <c r="C4240">
        <v>8.63</v>
      </c>
    </row>
    <row r="4241" spans="1:3" ht="12.75">
      <c r="A4241" s="59">
        <v>41220.195555555554</v>
      </c>
      <c r="B4241" s="128">
        <v>41220.195555555554</v>
      </c>
      <c r="C4241">
        <v>8.63</v>
      </c>
    </row>
    <row r="4242" spans="1:3" ht="12.75">
      <c r="A4242" s="59">
        <v>41220.237222222226</v>
      </c>
      <c r="B4242" s="128">
        <v>41220.237222222226</v>
      </c>
      <c r="C4242">
        <v>8.63</v>
      </c>
    </row>
    <row r="4243" spans="1:3" ht="12.75">
      <c r="A4243" s="59">
        <v>41220.27888888889</v>
      </c>
      <c r="B4243" s="128">
        <v>41220.27888888889</v>
      </c>
      <c r="C4243">
        <v>8.63</v>
      </c>
    </row>
    <row r="4244" spans="1:3" ht="12.75">
      <c r="A4244" s="59">
        <v>41220.320555555554</v>
      </c>
      <c r="B4244" s="128">
        <v>41220.320555555554</v>
      </c>
      <c r="C4244">
        <v>8.23</v>
      </c>
    </row>
    <row r="4245" spans="1:3" ht="12.75">
      <c r="A4245" s="59">
        <v>41220.362222222226</v>
      </c>
      <c r="B4245" s="128">
        <v>41220.362222222226</v>
      </c>
      <c r="C4245">
        <v>8.23</v>
      </c>
    </row>
    <row r="4246" spans="1:3" ht="12.75">
      <c r="A4246" s="59">
        <v>41220.40388888889</v>
      </c>
      <c r="B4246" s="128">
        <v>41220.40388888889</v>
      </c>
      <c r="C4246">
        <v>8.23</v>
      </c>
    </row>
    <row r="4247" spans="1:3" ht="12.75">
      <c r="A4247" s="59">
        <v>41220.445555555554</v>
      </c>
      <c r="B4247" s="128">
        <v>41220.445555555554</v>
      </c>
      <c r="C4247">
        <v>8.23</v>
      </c>
    </row>
    <row r="4248" spans="1:3" ht="12.75">
      <c r="A4248" s="59">
        <v>41220.487222222226</v>
      </c>
      <c r="B4248" s="128">
        <v>41220.487222222226</v>
      </c>
      <c r="C4248">
        <v>8.63</v>
      </c>
    </row>
    <row r="4249" spans="1:3" ht="12.75">
      <c r="A4249" s="59">
        <v>41220.52888888889</v>
      </c>
      <c r="B4249" s="128">
        <v>41220.52888888889</v>
      </c>
      <c r="C4249">
        <v>9.03</v>
      </c>
    </row>
    <row r="4250" spans="1:3" ht="12.75">
      <c r="A4250" s="59">
        <v>41220.570555555554</v>
      </c>
      <c r="B4250" s="128">
        <v>41220.570555555554</v>
      </c>
      <c r="C4250">
        <v>9.03</v>
      </c>
    </row>
    <row r="4251" spans="1:3" ht="12.75">
      <c r="A4251" s="59">
        <v>41220.612222222226</v>
      </c>
      <c r="B4251" s="128">
        <v>41220.612222222226</v>
      </c>
      <c r="C4251">
        <v>9.42</v>
      </c>
    </row>
    <row r="4252" spans="1:3" ht="12.75">
      <c r="A4252" s="59">
        <v>41220.65388888889</v>
      </c>
      <c r="B4252" s="128">
        <v>41220.65388888889</v>
      </c>
      <c r="C4252">
        <v>9.03</v>
      </c>
    </row>
    <row r="4253" spans="1:3" ht="12.75">
      <c r="A4253" s="59">
        <v>41220.695555555554</v>
      </c>
      <c r="B4253" s="128">
        <v>41220.695555555554</v>
      </c>
      <c r="C4253">
        <v>9.03</v>
      </c>
    </row>
    <row r="4254" spans="1:2" ht="12.75">
      <c r="A4254"/>
      <c r="B4254"/>
    </row>
    <row r="4255" spans="1:2" ht="12.75">
      <c r="A4255"/>
      <c r="B4255"/>
    </row>
    <row r="4256" spans="1:2" ht="12.75">
      <c r="A4256"/>
      <c r="B4256"/>
    </row>
    <row r="4257" spans="1:2" ht="12.75">
      <c r="A4257"/>
      <c r="B4257"/>
    </row>
    <row r="4258" spans="1:2" ht="12.75">
      <c r="A4258"/>
      <c r="B4258"/>
    </row>
    <row r="4259" spans="1:2" ht="12.75">
      <c r="A4259"/>
      <c r="B4259"/>
    </row>
    <row r="4260" spans="1:2" ht="12.75">
      <c r="A4260"/>
      <c r="B4260"/>
    </row>
    <row r="4261" spans="1:2" ht="12.75">
      <c r="A4261"/>
      <c r="B4261"/>
    </row>
    <row r="4262" spans="1:2" ht="12.75">
      <c r="A4262"/>
      <c r="B4262"/>
    </row>
    <row r="4263" spans="1:2" ht="12.75">
      <c r="A4263"/>
      <c r="B4263"/>
    </row>
    <row r="4264" spans="1:2" ht="12.75">
      <c r="A4264"/>
      <c r="B4264"/>
    </row>
    <row r="4265" spans="1:2" ht="12.75">
      <c r="A4265"/>
      <c r="B4265"/>
    </row>
    <row r="4266" spans="1:2" ht="12.75">
      <c r="A4266"/>
      <c r="B4266"/>
    </row>
    <row r="4267" spans="1:2" ht="12.75">
      <c r="A4267"/>
      <c r="B4267"/>
    </row>
    <row r="4268" spans="1:2" ht="12.75">
      <c r="A4268"/>
      <c r="B4268"/>
    </row>
    <row r="4269" spans="1:2" ht="12.75">
      <c r="A4269"/>
      <c r="B4269"/>
    </row>
    <row r="4270" spans="1:2" ht="12.75">
      <c r="A4270"/>
      <c r="B4270"/>
    </row>
    <row r="4271" spans="1:2" ht="12.75">
      <c r="A4271"/>
      <c r="B4271"/>
    </row>
    <row r="4272" spans="1:2" ht="12.75">
      <c r="A4272"/>
      <c r="B4272"/>
    </row>
    <row r="4273" spans="1:2" ht="12.75">
      <c r="A4273"/>
      <c r="B4273"/>
    </row>
    <row r="4274" spans="1:2" ht="12.75">
      <c r="A4274"/>
      <c r="B4274"/>
    </row>
    <row r="4275" spans="1:2" ht="12.75">
      <c r="A4275"/>
      <c r="B4275"/>
    </row>
    <row r="4276" spans="1:2" ht="12.75">
      <c r="A4276"/>
      <c r="B4276"/>
    </row>
    <row r="4277" spans="1:2" ht="12.75">
      <c r="A4277"/>
      <c r="B4277"/>
    </row>
    <row r="4278" spans="1:2" ht="12.75">
      <c r="A4278"/>
      <c r="B4278"/>
    </row>
    <row r="4279" spans="1:2" ht="12.75">
      <c r="A4279"/>
      <c r="B4279"/>
    </row>
    <row r="4280" spans="1:2" ht="12.75">
      <c r="A4280"/>
      <c r="B4280"/>
    </row>
    <row r="4281" spans="1:2" ht="12.75">
      <c r="A4281"/>
      <c r="B4281"/>
    </row>
    <row r="4282" spans="1:2" ht="12.75">
      <c r="A4282"/>
      <c r="B4282"/>
    </row>
    <row r="4283" spans="1:2" ht="12.75">
      <c r="A4283"/>
      <c r="B4283"/>
    </row>
    <row r="4284" spans="1:2" ht="12.75">
      <c r="A4284"/>
      <c r="B4284"/>
    </row>
    <row r="4285" spans="1:2" ht="12.75">
      <c r="A4285"/>
      <c r="B4285"/>
    </row>
    <row r="4286" spans="1:2" ht="12.75">
      <c r="A4286"/>
      <c r="B4286"/>
    </row>
    <row r="4287" spans="1:2" ht="12.75">
      <c r="A4287"/>
      <c r="B4287"/>
    </row>
    <row r="4288" spans="1:2" ht="12.75">
      <c r="A4288"/>
      <c r="B4288"/>
    </row>
    <row r="4289" spans="1:2" ht="12.75">
      <c r="A4289"/>
      <c r="B4289"/>
    </row>
    <row r="4290" spans="1:2" ht="12.75">
      <c r="A4290"/>
      <c r="B4290"/>
    </row>
    <row r="4291" spans="1:2" ht="12.75">
      <c r="A4291"/>
      <c r="B4291"/>
    </row>
    <row r="4292" spans="1:2" ht="12.75">
      <c r="A4292"/>
      <c r="B4292"/>
    </row>
    <row r="4293" spans="1:2" ht="12.75">
      <c r="A4293"/>
      <c r="B4293"/>
    </row>
    <row r="4294" spans="1:2" ht="12.75">
      <c r="A4294"/>
      <c r="B4294"/>
    </row>
    <row r="4295" spans="1:2" ht="12.75">
      <c r="A4295"/>
      <c r="B4295"/>
    </row>
    <row r="4296" spans="1:2" ht="12.75">
      <c r="A4296"/>
      <c r="B4296"/>
    </row>
    <row r="4297" spans="1:2" ht="12.75">
      <c r="A4297"/>
      <c r="B4297"/>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6"/>
  <dimension ref="A1:L187"/>
  <sheetViews>
    <sheetView workbookViewId="0" topLeftCell="A1">
      <pane ySplit="9" topLeftCell="BM10" activePane="bottomLeft" state="frozen"/>
      <selection pane="topLeft" activeCell="A29" sqref="A1:IV16384"/>
      <selection pane="bottomLeft" activeCell="A174" sqref="A174:IV174"/>
    </sheetView>
  </sheetViews>
  <sheetFormatPr defaultColWidth="9.140625" defaultRowHeight="12.75"/>
  <cols>
    <col min="1" max="1" width="0.85546875" style="86" customWidth="1"/>
    <col min="2" max="2" width="6.00390625" style="86" customWidth="1"/>
    <col min="3" max="3" width="10.00390625" style="86" customWidth="1"/>
    <col min="4" max="4" width="8.140625" style="88" bestFit="1" customWidth="1"/>
    <col min="5" max="5" width="8.28125" style="88" bestFit="1" customWidth="1"/>
    <col min="6" max="6" width="11.140625" style="88" bestFit="1" customWidth="1"/>
    <col min="7" max="7" width="3.7109375" style="86" customWidth="1"/>
    <col min="8" max="8" width="3.8515625" style="86" customWidth="1"/>
    <col min="9" max="9" width="6.28125" style="86" customWidth="1"/>
    <col min="10" max="10" width="6.8515625" style="88" customWidth="1"/>
    <col min="11" max="11" width="3.57421875" style="52" customWidth="1"/>
    <col min="12" max="12" width="3.57421875" style="86" customWidth="1"/>
    <col min="13" max="16384" width="9.140625" style="52" customWidth="1"/>
  </cols>
  <sheetData>
    <row r="1" spans="1:10" ht="12.75">
      <c r="A1" s="71"/>
      <c r="B1" s="71"/>
      <c r="C1" s="71"/>
      <c r="D1" s="75"/>
      <c r="E1" s="75"/>
      <c r="F1" s="75"/>
      <c r="G1" s="71"/>
      <c r="H1" s="71"/>
      <c r="I1" s="71"/>
      <c r="J1" s="75"/>
    </row>
    <row r="2" spans="1:10" ht="15.75">
      <c r="A2" s="71"/>
      <c r="B2" s="45" t="s">
        <v>0</v>
      </c>
      <c r="C2" s="71"/>
      <c r="D2" s="75"/>
      <c r="E2" s="75"/>
      <c r="F2" s="75"/>
      <c r="G2" s="71"/>
      <c r="H2" s="71"/>
      <c r="I2" s="71"/>
      <c r="J2" s="75"/>
    </row>
    <row r="3" spans="1:10" ht="12.75">
      <c r="A3" s="71"/>
      <c r="B3" s="71"/>
      <c r="C3" s="71"/>
      <c r="D3" s="75"/>
      <c r="E3" s="75"/>
      <c r="F3" s="75"/>
      <c r="G3" s="71"/>
      <c r="H3" s="71"/>
      <c r="I3" s="71"/>
      <c r="J3" s="75"/>
    </row>
    <row r="4" spans="1:10" ht="12.75">
      <c r="A4" s="71"/>
      <c r="B4" s="71"/>
      <c r="C4" s="71"/>
      <c r="D4" s="75"/>
      <c r="E4" s="75"/>
      <c r="F4" s="75"/>
      <c r="G4" s="71"/>
      <c r="H4" s="71"/>
      <c r="I4" s="71"/>
      <c r="J4" s="75"/>
    </row>
    <row r="5" spans="1:10" ht="12.75">
      <c r="A5" s="71"/>
      <c r="B5" s="71"/>
      <c r="C5" s="71"/>
      <c r="D5" s="75"/>
      <c r="E5" s="75"/>
      <c r="F5" s="75"/>
      <c r="G5" s="71"/>
      <c r="H5" s="71"/>
      <c r="I5" s="71"/>
      <c r="J5" s="75"/>
    </row>
    <row r="6" spans="1:10" ht="13.5" thickBot="1">
      <c r="A6" s="71"/>
      <c r="B6" s="71"/>
      <c r="C6" s="71"/>
      <c r="D6" s="75"/>
      <c r="E6" s="75"/>
      <c r="F6" s="75"/>
      <c r="G6" s="71"/>
      <c r="H6" s="71"/>
      <c r="I6" s="71"/>
      <c r="J6" s="75"/>
    </row>
    <row r="7" spans="1:12" s="90" customFormat="1" ht="11.25">
      <c r="A7" s="89"/>
      <c r="B7" s="131" t="s">
        <v>18</v>
      </c>
      <c r="C7" s="134" t="s">
        <v>19</v>
      </c>
      <c r="D7" s="137" t="s">
        <v>20</v>
      </c>
      <c r="E7" s="137" t="s">
        <v>21</v>
      </c>
      <c r="F7" s="137" t="s">
        <v>22</v>
      </c>
      <c r="G7" s="140" t="s">
        <v>23</v>
      </c>
      <c r="H7" s="141"/>
      <c r="I7" s="134" t="s">
        <v>24</v>
      </c>
      <c r="J7" s="137" t="s">
        <v>25</v>
      </c>
      <c r="L7" s="91"/>
    </row>
    <row r="8" spans="1:12" s="90" customFormat="1" ht="11.25">
      <c r="A8" s="89"/>
      <c r="B8" s="132"/>
      <c r="C8" s="135"/>
      <c r="D8" s="138"/>
      <c r="E8" s="138"/>
      <c r="F8" s="138"/>
      <c r="G8" s="142"/>
      <c r="H8" s="143"/>
      <c r="I8" s="146"/>
      <c r="J8" s="148"/>
      <c r="L8" s="91"/>
    </row>
    <row r="9" spans="1:12" s="90" customFormat="1" ht="12" thickBot="1">
      <c r="A9" s="89"/>
      <c r="B9" s="133"/>
      <c r="C9" s="136"/>
      <c r="D9" s="139"/>
      <c r="E9" s="139"/>
      <c r="F9" s="139"/>
      <c r="G9" s="144"/>
      <c r="H9" s="145"/>
      <c r="I9" s="147"/>
      <c r="J9" s="149"/>
      <c r="L9" s="91"/>
    </row>
    <row r="10" spans="2:12" ht="12.75">
      <c r="B10" s="86">
        <v>1</v>
      </c>
      <c r="C10" s="87">
        <v>41043</v>
      </c>
      <c r="D10" s="88">
        <v>12.930000305175781</v>
      </c>
      <c r="E10" s="88">
        <v>11.380000114440918</v>
      </c>
      <c r="F10" s="88">
        <v>11.874545097351074</v>
      </c>
      <c r="I10" s="86">
        <v>11</v>
      </c>
      <c r="K10" s="88"/>
      <c r="L10" s="88"/>
    </row>
    <row r="11" spans="2:12" ht="12.75">
      <c r="B11" s="86">
        <v>2</v>
      </c>
      <c r="C11" s="87">
        <v>41044</v>
      </c>
      <c r="D11" s="88">
        <v>12.930000305175781</v>
      </c>
      <c r="E11" s="88">
        <v>10.989999771118164</v>
      </c>
      <c r="F11" s="88">
        <v>11.752082824707031</v>
      </c>
      <c r="I11" s="86">
        <v>24</v>
      </c>
      <c r="K11" s="88"/>
      <c r="L11" s="88"/>
    </row>
    <row r="12" spans="2:12" ht="12.75">
      <c r="B12" s="86">
        <v>3</v>
      </c>
      <c r="C12" s="87">
        <v>41045</v>
      </c>
      <c r="D12" s="88">
        <v>13.319999694824219</v>
      </c>
      <c r="E12" s="88">
        <v>11.380000114440918</v>
      </c>
      <c r="F12" s="88">
        <v>11.995415687561035</v>
      </c>
      <c r="I12" s="86">
        <v>24</v>
      </c>
      <c r="K12" s="88"/>
      <c r="L12" s="88"/>
    </row>
    <row r="13" spans="2:12" ht="12.75">
      <c r="B13" s="86">
        <v>4</v>
      </c>
      <c r="C13" s="87">
        <v>41046</v>
      </c>
      <c r="D13" s="88">
        <v>12.15999984741211</v>
      </c>
      <c r="E13" s="88">
        <v>11.380000114440918</v>
      </c>
      <c r="F13" s="88">
        <v>11.72125244140625</v>
      </c>
      <c r="I13" s="86">
        <v>24</v>
      </c>
      <c r="K13" s="88"/>
      <c r="L13" s="88"/>
    </row>
    <row r="14" spans="2:12" ht="12.75">
      <c r="B14" s="86">
        <v>5</v>
      </c>
      <c r="C14" s="87">
        <v>41047</v>
      </c>
      <c r="D14" s="88">
        <v>12.550000190734863</v>
      </c>
      <c r="E14" s="88">
        <v>10.600000381469727</v>
      </c>
      <c r="F14" s="88">
        <v>11.315001487731934</v>
      </c>
      <c r="I14" s="86">
        <v>24</v>
      </c>
      <c r="K14" s="88"/>
      <c r="L14" s="88"/>
    </row>
    <row r="15" spans="2:12" ht="12.75">
      <c r="B15" s="86">
        <v>6</v>
      </c>
      <c r="C15" s="87">
        <v>41048</v>
      </c>
      <c r="D15" s="88">
        <v>12.550000190734863</v>
      </c>
      <c r="E15" s="88">
        <v>10.600000381469727</v>
      </c>
      <c r="F15" s="88">
        <v>11.185001373291016</v>
      </c>
      <c r="I15" s="86">
        <v>24</v>
      </c>
      <c r="K15" s="88"/>
      <c r="L15" s="88"/>
    </row>
    <row r="16" spans="2:12" ht="12.75">
      <c r="B16" s="86">
        <v>7</v>
      </c>
      <c r="C16" s="87">
        <v>41049</v>
      </c>
      <c r="D16" s="88">
        <v>12.15999984741211</v>
      </c>
      <c r="E16" s="88">
        <v>10.989999771118164</v>
      </c>
      <c r="F16" s="88">
        <v>11.396251678466797</v>
      </c>
      <c r="I16" s="86">
        <v>24</v>
      </c>
      <c r="J16" s="88">
        <f aca="true" t="shared" si="0" ref="J16:J47">SUM(D10:D16)/7</f>
        <v>12.657142911638532</v>
      </c>
      <c r="K16" s="88"/>
      <c r="L16" s="88"/>
    </row>
    <row r="17" spans="2:12" ht="12.75">
      <c r="B17" s="86">
        <v>8</v>
      </c>
      <c r="C17" s="87">
        <v>41050</v>
      </c>
      <c r="D17" s="88">
        <v>11.770000457763672</v>
      </c>
      <c r="E17" s="88">
        <v>10.989999771118164</v>
      </c>
      <c r="F17" s="88">
        <v>11.380001068115234</v>
      </c>
      <c r="I17" s="86">
        <v>24</v>
      </c>
      <c r="J17" s="88">
        <f t="shared" si="0"/>
        <v>12.491428647722516</v>
      </c>
      <c r="K17" s="88"/>
      <c r="L17" s="88"/>
    </row>
    <row r="18" spans="2:12" ht="12.75">
      <c r="B18" s="86">
        <v>9</v>
      </c>
      <c r="C18" s="87">
        <v>41051</v>
      </c>
      <c r="D18" s="88">
        <v>11.380000114440918</v>
      </c>
      <c r="E18" s="88">
        <v>10.600000381469727</v>
      </c>
      <c r="F18" s="88">
        <v>11.022501945495605</v>
      </c>
      <c r="I18" s="86">
        <v>24</v>
      </c>
      <c r="J18" s="88">
        <f t="shared" si="0"/>
        <v>12.270000049046107</v>
      </c>
      <c r="K18" s="88"/>
      <c r="L18" s="88"/>
    </row>
    <row r="19" spans="2:12" ht="12.75">
      <c r="B19" s="86">
        <v>10</v>
      </c>
      <c r="C19" s="87">
        <v>41052</v>
      </c>
      <c r="D19" s="88">
        <v>11.380000114440918</v>
      </c>
      <c r="E19" s="88">
        <v>10.210000038146973</v>
      </c>
      <c r="F19" s="88">
        <v>10.56750202178955</v>
      </c>
      <c r="I19" s="86">
        <v>24</v>
      </c>
      <c r="J19" s="88">
        <f t="shared" si="0"/>
        <v>11.992857251848493</v>
      </c>
      <c r="K19" s="88"/>
      <c r="L19" s="88"/>
    </row>
    <row r="20" spans="2:12" ht="12.75">
      <c r="B20" s="86">
        <v>11</v>
      </c>
      <c r="C20" s="87">
        <v>41053</v>
      </c>
      <c r="D20" s="88">
        <v>10.989999771118164</v>
      </c>
      <c r="E20" s="88">
        <v>9.819999694824219</v>
      </c>
      <c r="F20" s="88">
        <v>10.307502746582031</v>
      </c>
      <c r="I20" s="86">
        <v>24</v>
      </c>
      <c r="J20" s="88">
        <f t="shared" si="0"/>
        <v>11.8257143838065</v>
      </c>
      <c r="K20" s="88"/>
      <c r="L20" s="88"/>
    </row>
    <row r="21" spans="2:12" ht="12.75">
      <c r="B21" s="86">
        <v>12</v>
      </c>
      <c r="C21" s="87">
        <v>41054</v>
      </c>
      <c r="D21" s="88">
        <v>10.989999771118164</v>
      </c>
      <c r="E21" s="88">
        <v>9.819999694824219</v>
      </c>
      <c r="F21" s="88">
        <v>10.210002899169922</v>
      </c>
      <c r="I21" s="86">
        <v>24</v>
      </c>
      <c r="J21" s="88">
        <f t="shared" si="0"/>
        <v>11.602857181004115</v>
      </c>
      <c r="K21" s="88"/>
      <c r="L21" s="88"/>
    </row>
    <row r="22" spans="2:12" ht="12.75">
      <c r="B22" s="86">
        <v>13</v>
      </c>
      <c r="C22" s="87">
        <v>41055</v>
      </c>
      <c r="D22" s="88">
        <v>10.600000381469727</v>
      </c>
      <c r="E22" s="88">
        <v>9.819999694824219</v>
      </c>
      <c r="F22" s="88">
        <v>10.03125286102295</v>
      </c>
      <c r="I22" s="86">
        <v>24</v>
      </c>
      <c r="J22" s="88">
        <f t="shared" si="0"/>
        <v>11.324285779680524</v>
      </c>
      <c r="K22" s="88"/>
      <c r="L22" s="88"/>
    </row>
    <row r="23" spans="2:12" ht="12.75">
      <c r="B23" s="86">
        <v>14</v>
      </c>
      <c r="C23" s="87">
        <v>41056</v>
      </c>
      <c r="D23" s="88">
        <v>10.989999771118164</v>
      </c>
      <c r="E23" s="88">
        <v>9.819999694824219</v>
      </c>
      <c r="F23" s="88">
        <v>10.145003318786621</v>
      </c>
      <c r="I23" s="86">
        <v>24</v>
      </c>
      <c r="J23" s="88">
        <f t="shared" si="0"/>
        <v>11.157142911638532</v>
      </c>
      <c r="K23" s="88"/>
      <c r="L23" s="88"/>
    </row>
    <row r="24" spans="2:12" ht="12.75">
      <c r="B24" s="86">
        <v>15</v>
      </c>
      <c r="C24" s="87">
        <v>41057</v>
      </c>
      <c r="D24" s="88">
        <v>10.989999771118164</v>
      </c>
      <c r="E24" s="88">
        <v>9.819999694824219</v>
      </c>
      <c r="F24" s="88">
        <v>10.24250316619873</v>
      </c>
      <c r="I24" s="86">
        <v>24</v>
      </c>
      <c r="J24" s="88">
        <f t="shared" si="0"/>
        <v>11.045714242117745</v>
      </c>
      <c r="K24" s="88"/>
      <c r="L24" s="88"/>
    </row>
    <row r="25" spans="2:12" ht="12.75">
      <c r="B25" s="86">
        <v>16</v>
      </c>
      <c r="C25" s="87">
        <v>41058</v>
      </c>
      <c r="D25" s="88">
        <v>10.989999771118164</v>
      </c>
      <c r="E25" s="88">
        <v>10.210000038146973</v>
      </c>
      <c r="F25" s="88">
        <v>10.40500259399414</v>
      </c>
      <c r="I25" s="86">
        <v>24</v>
      </c>
      <c r="J25" s="88">
        <f t="shared" si="0"/>
        <v>10.989999907357353</v>
      </c>
      <c r="K25" s="88"/>
      <c r="L25" s="88"/>
    </row>
    <row r="26" spans="2:12" ht="12.75">
      <c r="B26" s="86">
        <v>17</v>
      </c>
      <c r="C26" s="87">
        <v>41059</v>
      </c>
      <c r="D26" s="88">
        <v>10.989999771118164</v>
      </c>
      <c r="E26" s="88">
        <v>10.210000038146973</v>
      </c>
      <c r="F26" s="88">
        <v>10.518752098083496</v>
      </c>
      <c r="I26" s="86">
        <v>24</v>
      </c>
      <c r="J26" s="88">
        <f t="shared" si="0"/>
        <v>10.93428557259696</v>
      </c>
      <c r="K26" s="88"/>
      <c r="L26" s="88"/>
    </row>
    <row r="27" spans="2:12" ht="12.75">
      <c r="B27" s="86">
        <v>18</v>
      </c>
      <c r="C27" s="87">
        <v>41060</v>
      </c>
      <c r="D27" s="88">
        <v>10.989999771118164</v>
      </c>
      <c r="E27" s="88">
        <v>10.210000038146973</v>
      </c>
      <c r="F27" s="88">
        <v>10.60000228881836</v>
      </c>
      <c r="I27" s="86">
        <v>24</v>
      </c>
      <c r="J27" s="88">
        <f t="shared" si="0"/>
        <v>10.93428557259696</v>
      </c>
      <c r="K27" s="88"/>
      <c r="L27" s="88"/>
    </row>
    <row r="28" spans="2:12" ht="12.75">
      <c r="B28" s="50">
        <v>19</v>
      </c>
      <c r="C28" s="87">
        <v>41061</v>
      </c>
      <c r="D28" s="88">
        <v>11.770000457763672</v>
      </c>
      <c r="E28" s="88">
        <v>10.210000038146973</v>
      </c>
      <c r="F28" s="88">
        <v>10.957501411437988</v>
      </c>
      <c r="I28" s="86">
        <v>24</v>
      </c>
      <c r="J28" s="88">
        <f t="shared" si="0"/>
        <v>11.045714242117745</v>
      </c>
      <c r="K28" s="88"/>
      <c r="L28" s="88"/>
    </row>
    <row r="29" spans="1:10" ht="12.75">
      <c r="A29" s="50"/>
      <c r="B29" s="50">
        <v>20</v>
      </c>
      <c r="C29" s="51">
        <v>41062</v>
      </c>
      <c r="D29" s="49">
        <v>11.770000457763672</v>
      </c>
      <c r="E29" s="49">
        <v>10.989999771118164</v>
      </c>
      <c r="F29" s="49">
        <v>11.347500801086426</v>
      </c>
      <c r="G29" s="50"/>
      <c r="H29" s="50"/>
      <c r="I29" s="50">
        <v>24</v>
      </c>
      <c r="J29" s="49">
        <f t="shared" si="0"/>
        <v>11.212857110159737</v>
      </c>
    </row>
    <row r="30" spans="1:10" ht="12.75">
      <c r="A30" s="50"/>
      <c r="B30" s="50">
        <v>21</v>
      </c>
      <c r="C30" s="87">
        <v>41063</v>
      </c>
      <c r="D30" s="49">
        <v>11.380000114440918</v>
      </c>
      <c r="E30" s="49">
        <v>10.989999771118164</v>
      </c>
      <c r="F30" s="49">
        <v>11.07125186920166</v>
      </c>
      <c r="G30" s="50"/>
      <c r="H30" s="50"/>
      <c r="I30" s="50">
        <v>24</v>
      </c>
      <c r="J30" s="49">
        <f t="shared" si="0"/>
        <v>11.26857144492013</v>
      </c>
    </row>
    <row r="31" spans="1:10" ht="12.75">
      <c r="A31" s="50"/>
      <c r="B31" s="52">
        <v>22</v>
      </c>
      <c r="C31" s="51">
        <v>41064</v>
      </c>
      <c r="D31" s="49">
        <v>12.550000190734863</v>
      </c>
      <c r="E31" s="49">
        <v>10.600000381469727</v>
      </c>
      <c r="F31" s="49">
        <v>11.282501220703125</v>
      </c>
      <c r="G31" s="50"/>
      <c r="H31" s="50"/>
      <c r="I31" s="50">
        <v>24</v>
      </c>
      <c r="J31" s="49">
        <f t="shared" si="0"/>
        <v>11.491428647722516</v>
      </c>
    </row>
    <row r="32" spans="1:10" ht="12.75">
      <c r="A32" s="50"/>
      <c r="B32" s="50">
        <v>23</v>
      </c>
      <c r="C32" s="51">
        <v>41065</v>
      </c>
      <c r="D32" s="49">
        <v>11.380000114440918</v>
      </c>
      <c r="E32" s="49">
        <v>10.600000381469727</v>
      </c>
      <c r="F32" s="49">
        <v>10.860001564025879</v>
      </c>
      <c r="G32" s="50"/>
      <c r="H32" s="50"/>
      <c r="I32" s="50">
        <v>24</v>
      </c>
      <c r="J32" s="49">
        <f t="shared" si="0"/>
        <v>11.54714298248291</v>
      </c>
    </row>
    <row r="33" spans="1:12" ht="12.75">
      <c r="A33" s="50"/>
      <c r="B33" s="50">
        <v>24</v>
      </c>
      <c r="C33" s="51">
        <v>41066</v>
      </c>
      <c r="D33" s="54">
        <v>10.989999771118164</v>
      </c>
      <c r="E33" s="52">
        <v>10.210000038146973</v>
      </c>
      <c r="F33" s="54">
        <v>10.43750286102295</v>
      </c>
      <c r="G33" s="52"/>
      <c r="H33" s="52"/>
      <c r="I33" s="52">
        <v>24</v>
      </c>
      <c r="J33" s="54">
        <f t="shared" si="0"/>
        <v>11.54714298248291</v>
      </c>
      <c r="L33" s="52"/>
    </row>
    <row r="34" spans="1:10" ht="12.75">
      <c r="A34" s="50"/>
      <c r="B34" s="50">
        <v>25</v>
      </c>
      <c r="C34" s="51">
        <v>41067</v>
      </c>
      <c r="D34" s="49">
        <v>10.600000381469727</v>
      </c>
      <c r="E34" s="49">
        <v>9.819999694824219</v>
      </c>
      <c r="F34" s="49">
        <v>10.096253395080566</v>
      </c>
      <c r="G34" s="50"/>
      <c r="H34" s="50"/>
      <c r="I34" s="50">
        <v>24</v>
      </c>
      <c r="J34" s="49">
        <f t="shared" si="0"/>
        <v>11.491428783961705</v>
      </c>
    </row>
    <row r="35" spans="1:10" ht="12.75">
      <c r="A35" s="50"/>
      <c r="B35" s="50">
        <v>26</v>
      </c>
      <c r="C35" s="51">
        <v>41068</v>
      </c>
      <c r="D35" s="49">
        <v>10.600000381469727</v>
      </c>
      <c r="E35" s="49">
        <v>9.819999694824219</v>
      </c>
      <c r="F35" s="49">
        <v>10.145003318786621</v>
      </c>
      <c r="G35" s="50"/>
      <c r="H35" s="50"/>
      <c r="I35" s="50">
        <v>24</v>
      </c>
      <c r="J35" s="49">
        <f t="shared" si="0"/>
        <v>11.324285915919713</v>
      </c>
    </row>
    <row r="36" spans="1:10" ht="12.75">
      <c r="A36" s="50"/>
      <c r="B36" s="50">
        <v>27</v>
      </c>
      <c r="C36" s="51">
        <v>41069</v>
      </c>
      <c r="D36" s="49">
        <v>10.210000038146973</v>
      </c>
      <c r="E36" s="49">
        <v>9.819999694824219</v>
      </c>
      <c r="F36" s="49">
        <v>9.966252326965332</v>
      </c>
      <c r="G36" s="50"/>
      <c r="H36" s="50"/>
      <c r="I36" s="50">
        <v>24</v>
      </c>
      <c r="J36" s="49">
        <f t="shared" si="0"/>
        <v>11.101428713117327</v>
      </c>
    </row>
    <row r="37" spans="1:10" ht="12.75">
      <c r="A37" s="50"/>
      <c r="B37" s="50">
        <v>28</v>
      </c>
      <c r="C37" s="87">
        <v>41070</v>
      </c>
      <c r="D37" s="49">
        <v>10.989999771118164</v>
      </c>
      <c r="E37" s="49">
        <v>9.819999694824219</v>
      </c>
      <c r="F37" s="49">
        <v>10.063752174377441</v>
      </c>
      <c r="G37" s="50"/>
      <c r="H37" s="50"/>
      <c r="I37" s="50">
        <v>24</v>
      </c>
      <c r="J37" s="49">
        <f t="shared" si="0"/>
        <v>11.045714378356934</v>
      </c>
    </row>
    <row r="38" spans="1:10" ht="12.75">
      <c r="A38" s="50"/>
      <c r="B38" s="50">
        <v>29</v>
      </c>
      <c r="C38" s="51">
        <v>41071</v>
      </c>
      <c r="D38" s="49">
        <v>11.380000114440918</v>
      </c>
      <c r="E38" s="49">
        <v>9.819999694824219</v>
      </c>
      <c r="F38" s="49">
        <v>10.388752937316895</v>
      </c>
      <c r="G38" s="50"/>
      <c r="H38" s="50"/>
      <c r="I38" s="50">
        <v>24</v>
      </c>
      <c r="J38" s="49">
        <f t="shared" si="0"/>
        <v>10.878571510314941</v>
      </c>
    </row>
    <row r="39" spans="1:10" ht="12.75">
      <c r="A39" s="50"/>
      <c r="B39" s="50">
        <v>30</v>
      </c>
      <c r="C39" s="51">
        <v>41072</v>
      </c>
      <c r="D39" s="49">
        <v>11.770000457763672</v>
      </c>
      <c r="E39" s="49">
        <v>10.210000038146973</v>
      </c>
      <c r="F39" s="49">
        <v>10.973751068115234</v>
      </c>
      <c r="G39" s="50"/>
      <c r="H39" s="50"/>
      <c r="I39" s="50">
        <v>24</v>
      </c>
      <c r="J39" s="49">
        <f t="shared" si="0"/>
        <v>10.934285845075335</v>
      </c>
    </row>
    <row r="40" spans="1:10" ht="12.75">
      <c r="A40" s="50"/>
      <c r="B40" s="50">
        <v>31</v>
      </c>
      <c r="C40" s="51">
        <v>41073</v>
      </c>
      <c r="D40" s="49">
        <v>12.550000190734863</v>
      </c>
      <c r="E40" s="49">
        <v>10.989999771118164</v>
      </c>
      <c r="F40" s="49">
        <v>11.412501335144043</v>
      </c>
      <c r="G40" s="50"/>
      <c r="H40" s="50"/>
      <c r="I40" s="50">
        <v>24</v>
      </c>
      <c r="J40" s="49">
        <f t="shared" si="0"/>
        <v>11.157143047877721</v>
      </c>
    </row>
    <row r="41" spans="1:10" ht="12.75">
      <c r="A41" s="50"/>
      <c r="B41" s="50">
        <v>32</v>
      </c>
      <c r="C41" s="51">
        <v>41074</v>
      </c>
      <c r="D41" s="49">
        <v>15.229999542236328</v>
      </c>
      <c r="E41" s="49">
        <v>10.989999771118164</v>
      </c>
      <c r="F41" s="49">
        <v>12.472918510437012</v>
      </c>
      <c r="G41" s="50"/>
      <c r="H41" s="50"/>
      <c r="I41" s="50">
        <v>24</v>
      </c>
      <c r="J41" s="49">
        <f t="shared" si="0"/>
        <v>11.818571499415807</v>
      </c>
    </row>
    <row r="42" spans="1:10" ht="12.75">
      <c r="A42" s="50"/>
      <c r="B42" s="50">
        <v>33</v>
      </c>
      <c r="C42" s="51">
        <v>41075</v>
      </c>
      <c r="D42" s="49">
        <v>16.3799991607666</v>
      </c>
      <c r="E42" s="49">
        <v>14.470000267028809</v>
      </c>
      <c r="F42" s="49">
        <v>15.4566650390625</v>
      </c>
      <c r="G42" s="50"/>
      <c r="H42" s="50"/>
      <c r="I42" s="50">
        <v>24</v>
      </c>
      <c r="J42" s="49">
        <f t="shared" si="0"/>
        <v>12.644285610743932</v>
      </c>
    </row>
    <row r="43" spans="1:10" ht="12.75">
      <c r="A43" s="50"/>
      <c r="B43" s="50">
        <v>34</v>
      </c>
      <c r="C43" s="51">
        <v>41076</v>
      </c>
      <c r="D43" s="49">
        <v>16.760000228881836</v>
      </c>
      <c r="E43" s="49">
        <v>14.850000381469727</v>
      </c>
      <c r="F43" s="49">
        <v>15.774168968200684</v>
      </c>
      <c r="G43" s="50"/>
      <c r="H43" s="50"/>
      <c r="I43" s="50">
        <v>24</v>
      </c>
      <c r="J43" s="49">
        <f t="shared" si="0"/>
        <v>13.579999923706055</v>
      </c>
    </row>
    <row r="44" spans="1:10" ht="12.75">
      <c r="A44" s="50"/>
      <c r="B44" s="50">
        <v>35</v>
      </c>
      <c r="C44" s="51">
        <v>41077</v>
      </c>
      <c r="D44" s="49">
        <v>19.420000076293945</v>
      </c>
      <c r="E44" s="49">
        <v>16</v>
      </c>
      <c r="F44" s="49">
        <v>17.37750244140625</v>
      </c>
      <c r="G44" s="50"/>
      <c r="H44" s="50"/>
      <c r="I44" s="50">
        <v>24</v>
      </c>
      <c r="J44" s="49">
        <f t="shared" si="0"/>
        <v>14.78428568158831</v>
      </c>
    </row>
    <row r="45" spans="1:10" ht="12.75">
      <c r="A45" s="50"/>
      <c r="B45" s="50">
        <v>36</v>
      </c>
      <c r="C45" s="51">
        <v>41078</v>
      </c>
      <c r="D45" s="49">
        <v>17.899999618530273</v>
      </c>
      <c r="E45" s="49">
        <v>16.760000228881836</v>
      </c>
      <c r="F45" s="49">
        <v>17.34583854675293</v>
      </c>
      <c r="G45" s="50"/>
      <c r="H45" s="50"/>
      <c r="I45" s="50">
        <v>24</v>
      </c>
      <c r="J45" s="49">
        <f t="shared" si="0"/>
        <v>15.715714182172503</v>
      </c>
    </row>
    <row r="46" spans="2:10" ht="12.75">
      <c r="B46" s="86">
        <v>37</v>
      </c>
      <c r="C46" s="87">
        <v>41079</v>
      </c>
      <c r="D46" s="88">
        <v>16.760000228881836</v>
      </c>
      <c r="E46" s="88">
        <v>12.15999984741211</v>
      </c>
      <c r="F46" s="88">
        <v>14.192914009094238</v>
      </c>
      <c r="I46" s="86">
        <v>24</v>
      </c>
      <c r="J46" s="88">
        <f t="shared" si="0"/>
        <v>16.42857129233224</v>
      </c>
    </row>
    <row r="47" spans="2:10" ht="12.75">
      <c r="B47" s="86">
        <v>38</v>
      </c>
      <c r="C47" s="87">
        <v>41080</v>
      </c>
      <c r="D47" s="88">
        <v>13.699999809265137</v>
      </c>
      <c r="E47" s="88">
        <v>11.380000114440918</v>
      </c>
      <c r="F47" s="88">
        <v>12.334583282470703</v>
      </c>
      <c r="I47" s="86">
        <v>24</v>
      </c>
      <c r="J47" s="88">
        <f t="shared" si="0"/>
        <v>16.59285695212228</v>
      </c>
    </row>
    <row r="48" spans="2:10" ht="12.75">
      <c r="B48" s="86">
        <v>39</v>
      </c>
      <c r="C48" s="87">
        <v>41081</v>
      </c>
      <c r="D48" s="88">
        <v>14.09000015258789</v>
      </c>
      <c r="E48" s="88">
        <v>11.770000457763672</v>
      </c>
      <c r="F48" s="88">
        <v>12.721664428710938</v>
      </c>
      <c r="I48" s="86">
        <v>24</v>
      </c>
      <c r="J48" s="88">
        <f aca="true" t="shared" si="1" ref="J48:J79">SUM(D42:D48)/7</f>
        <v>16.429999896458217</v>
      </c>
    </row>
    <row r="49" spans="2:10" ht="12.75">
      <c r="B49" s="86">
        <v>40</v>
      </c>
      <c r="C49" s="87">
        <v>41082</v>
      </c>
      <c r="D49" s="88">
        <v>14.470000267028809</v>
      </c>
      <c r="E49" s="88">
        <v>12.550000190734863</v>
      </c>
      <c r="F49" s="88">
        <v>13.125832557678223</v>
      </c>
      <c r="I49" s="86">
        <v>24</v>
      </c>
      <c r="J49" s="88">
        <f t="shared" si="1"/>
        <v>16.157142911638534</v>
      </c>
    </row>
    <row r="50" spans="2:10" ht="12.75">
      <c r="B50" s="86">
        <v>41</v>
      </c>
      <c r="C50" s="87">
        <v>41083</v>
      </c>
      <c r="D50" s="88">
        <v>14.470000267028809</v>
      </c>
      <c r="E50" s="88">
        <v>12.930000305175781</v>
      </c>
      <c r="F50" s="88">
        <v>13.332499504089355</v>
      </c>
      <c r="I50" s="86">
        <v>24</v>
      </c>
      <c r="J50" s="88">
        <f t="shared" si="1"/>
        <v>15.830000059945244</v>
      </c>
    </row>
    <row r="51" spans="2:10" ht="12.75">
      <c r="B51" s="86">
        <v>42</v>
      </c>
      <c r="C51" s="87">
        <v>41084</v>
      </c>
      <c r="D51" s="88">
        <v>14.470000267028809</v>
      </c>
      <c r="E51" s="88">
        <v>12.930000305175781</v>
      </c>
      <c r="F51" s="88">
        <v>13.429167747497559</v>
      </c>
      <c r="I51" s="86">
        <v>24</v>
      </c>
      <c r="J51" s="88">
        <f t="shared" si="1"/>
        <v>15.122857230050224</v>
      </c>
    </row>
    <row r="52" spans="2:10" ht="12.75">
      <c r="B52" s="86">
        <v>43</v>
      </c>
      <c r="C52" s="87">
        <v>41085</v>
      </c>
      <c r="D52" s="88">
        <v>14.470000267028809</v>
      </c>
      <c r="E52" s="88">
        <v>12.930000305175781</v>
      </c>
      <c r="F52" s="88">
        <v>13.493751525878906</v>
      </c>
      <c r="I52" s="86">
        <v>24</v>
      </c>
      <c r="J52" s="88">
        <f t="shared" si="1"/>
        <v>14.632857322692871</v>
      </c>
    </row>
    <row r="53" spans="2:10" ht="12.75">
      <c r="B53" s="86">
        <v>44</v>
      </c>
      <c r="C53" s="87">
        <v>41086</v>
      </c>
      <c r="D53" s="88">
        <v>13.699999809265137</v>
      </c>
      <c r="E53" s="88">
        <v>12.15999984741211</v>
      </c>
      <c r="F53" s="88">
        <v>12.980831146240234</v>
      </c>
      <c r="I53" s="86">
        <v>24</v>
      </c>
      <c r="J53" s="88">
        <f t="shared" si="1"/>
        <v>14.195714405604772</v>
      </c>
    </row>
    <row r="54" spans="2:10" ht="12.75">
      <c r="B54" s="86">
        <v>45</v>
      </c>
      <c r="C54" s="87">
        <v>41087</v>
      </c>
      <c r="D54" s="88">
        <v>13.699999809265137</v>
      </c>
      <c r="E54" s="88">
        <v>11.770000457763672</v>
      </c>
      <c r="F54" s="88">
        <v>12.594582557678223</v>
      </c>
      <c r="I54" s="86">
        <v>24</v>
      </c>
      <c r="J54" s="88">
        <f t="shared" si="1"/>
        <v>14.195714405604772</v>
      </c>
    </row>
    <row r="55" spans="2:10" ht="12.75">
      <c r="B55" s="86">
        <v>46</v>
      </c>
      <c r="C55" s="87">
        <v>41088</v>
      </c>
      <c r="D55" s="88">
        <v>14.09000015258789</v>
      </c>
      <c r="E55" s="88">
        <v>12.550000190734863</v>
      </c>
      <c r="F55" s="88">
        <v>13.175002098083496</v>
      </c>
      <c r="I55" s="86">
        <v>24</v>
      </c>
      <c r="J55" s="88">
        <f t="shared" si="1"/>
        <v>14.195714405604772</v>
      </c>
    </row>
    <row r="56" spans="2:10" ht="12.75">
      <c r="B56" s="86">
        <v>47</v>
      </c>
      <c r="C56" s="87">
        <v>41089</v>
      </c>
      <c r="D56" s="88">
        <v>14.470000267028809</v>
      </c>
      <c r="E56" s="88">
        <v>13.319999694824219</v>
      </c>
      <c r="F56" s="88">
        <v>13.543750762939453</v>
      </c>
      <c r="I56" s="86">
        <v>24</v>
      </c>
      <c r="J56" s="88">
        <f t="shared" si="1"/>
        <v>14.195714405604772</v>
      </c>
    </row>
    <row r="57" spans="2:10" ht="12.75">
      <c r="B57" s="86">
        <v>48</v>
      </c>
      <c r="C57" s="87">
        <v>41090</v>
      </c>
      <c r="D57" s="88">
        <v>14.850000381469727</v>
      </c>
      <c r="E57" s="88">
        <v>13.319999694824219</v>
      </c>
      <c r="F57" s="88">
        <v>13.734585762023926</v>
      </c>
      <c r="I57" s="86">
        <v>24</v>
      </c>
      <c r="J57" s="88">
        <f t="shared" si="1"/>
        <v>14.250000136239189</v>
      </c>
    </row>
    <row r="58" spans="2:10" ht="12.75">
      <c r="B58" s="86">
        <v>49</v>
      </c>
      <c r="C58" s="87">
        <v>41091</v>
      </c>
      <c r="D58" s="88">
        <v>14.09000015258789</v>
      </c>
      <c r="E58" s="88">
        <v>13.319999694824219</v>
      </c>
      <c r="F58" s="88">
        <v>13.606667518615723</v>
      </c>
      <c r="I58" s="86">
        <v>24</v>
      </c>
      <c r="J58" s="88">
        <f t="shared" si="1"/>
        <v>14.195714405604772</v>
      </c>
    </row>
    <row r="59" spans="2:10" ht="12.75">
      <c r="B59" s="86">
        <v>50</v>
      </c>
      <c r="C59" s="87">
        <v>41092</v>
      </c>
      <c r="D59" s="88">
        <v>14.850000381469727</v>
      </c>
      <c r="E59" s="88">
        <v>12.930000305175781</v>
      </c>
      <c r="F59" s="88">
        <v>13.702086448669434</v>
      </c>
      <c r="I59" s="86">
        <v>24</v>
      </c>
      <c r="J59" s="88">
        <f t="shared" si="1"/>
        <v>14.250000136239189</v>
      </c>
    </row>
    <row r="60" spans="2:10" ht="12.75">
      <c r="B60" s="86">
        <v>51</v>
      </c>
      <c r="C60" s="87">
        <v>41093</v>
      </c>
      <c r="D60" s="88">
        <v>14.850000381469727</v>
      </c>
      <c r="E60" s="88">
        <v>13.699999809265137</v>
      </c>
      <c r="F60" s="88">
        <v>14.004586219787598</v>
      </c>
      <c r="I60" s="86">
        <v>24</v>
      </c>
      <c r="J60" s="88">
        <f t="shared" si="1"/>
        <v>14.414285932268415</v>
      </c>
    </row>
    <row r="61" spans="2:10" ht="12.75">
      <c r="B61" s="86">
        <v>52</v>
      </c>
      <c r="C61" s="87">
        <v>41094</v>
      </c>
      <c r="D61" s="88">
        <v>14.850000381469727</v>
      </c>
      <c r="E61" s="88">
        <v>12.930000305175781</v>
      </c>
      <c r="F61" s="88">
        <v>13.573752403259277</v>
      </c>
      <c r="I61" s="86">
        <v>24</v>
      </c>
      <c r="J61" s="88">
        <f t="shared" si="1"/>
        <v>14.578571728297643</v>
      </c>
    </row>
    <row r="62" spans="2:10" ht="12.75">
      <c r="B62" s="86">
        <v>53</v>
      </c>
      <c r="C62" s="87">
        <v>41095</v>
      </c>
      <c r="D62" s="88">
        <v>14.850000381469727</v>
      </c>
      <c r="E62" s="88">
        <v>13.319999694824219</v>
      </c>
      <c r="F62" s="88">
        <v>13.798336029052734</v>
      </c>
      <c r="I62" s="86">
        <v>24</v>
      </c>
      <c r="J62" s="88">
        <f t="shared" si="1"/>
        <v>14.687143189566475</v>
      </c>
    </row>
    <row r="63" spans="2:10" ht="12.75">
      <c r="B63" s="86">
        <v>54</v>
      </c>
      <c r="C63" s="87">
        <v>41096</v>
      </c>
      <c r="D63" s="88">
        <v>15.229999542236328</v>
      </c>
      <c r="E63" s="88">
        <v>13.319999694824219</v>
      </c>
      <c r="F63" s="88">
        <v>14.22833251953125</v>
      </c>
      <c r="I63" s="86">
        <v>24</v>
      </c>
      <c r="J63" s="88">
        <f t="shared" si="1"/>
        <v>14.795714514596122</v>
      </c>
    </row>
    <row r="64" spans="2:10" ht="12.75">
      <c r="B64" s="86">
        <v>55</v>
      </c>
      <c r="C64" s="87">
        <v>41097</v>
      </c>
      <c r="D64" s="88">
        <v>16</v>
      </c>
      <c r="E64" s="88">
        <v>14.470000267028809</v>
      </c>
      <c r="F64" s="88">
        <v>14.994168281555176</v>
      </c>
      <c r="I64" s="86">
        <v>24</v>
      </c>
      <c r="J64" s="88">
        <f t="shared" si="1"/>
        <v>14.960000174386161</v>
      </c>
    </row>
    <row r="65" spans="2:10" ht="12.75">
      <c r="B65" s="86">
        <v>56</v>
      </c>
      <c r="C65" s="87">
        <v>41098</v>
      </c>
      <c r="D65" s="88">
        <v>16.760000228881836</v>
      </c>
      <c r="E65" s="88">
        <v>14.850000381469727</v>
      </c>
      <c r="F65" s="88">
        <v>15.64749813079834</v>
      </c>
      <c r="I65" s="86">
        <v>24</v>
      </c>
      <c r="J65" s="88">
        <f t="shared" si="1"/>
        <v>15.341428756713867</v>
      </c>
    </row>
    <row r="66" spans="2:10" ht="12.75">
      <c r="B66" s="86">
        <v>57</v>
      </c>
      <c r="C66" s="87">
        <v>41099</v>
      </c>
      <c r="D66" s="88">
        <v>16.3799991607666</v>
      </c>
      <c r="E66" s="88">
        <v>15.619999885559082</v>
      </c>
      <c r="F66" s="88">
        <v>15.873332977294922</v>
      </c>
      <c r="I66" s="86">
        <v>24</v>
      </c>
      <c r="J66" s="88">
        <f t="shared" si="1"/>
        <v>15.560000010899135</v>
      </c>
    </row>
    <row r="67" spans="2:10" ht="12.75">
      <c r="B67" s="86">
        <v>58</v>
      </c>
      <c r="C67" s="87">
        <v>41100</v>
      </c>
      <c r="D67" s="88">
        <v>16.760000228881836</v>
      </c>
      <c r="E67" s="88">
        <v>15.229999542236328</v>
      </c>
      <c r="F67" s="88">
        <v>15.808747291564941</v>
      </c>
      <c r="I67" s="86">
        <v>24</v>
      </c>
      <c r="J67" s="88">
        <f t="shared" si="1"/>
        <v>15.832857131958008</v>
      </c>
    </row>
    <row r="68" spans="2:10" ht="12.75">
      <c r="B68" s="86">
        <v>59</v>
      </c>
      <c r="C68" s="87">
        <v>41101</v>
      </c>
      <c r="D68" s="88">
        <v>17.139999389648438</v>
      </c>
      <c r="E68" s="88">
        <v>15.619999885559082</v>
      </c>
      <c r="F68" s="88">
        <v>16.031667709350586</v>
      </c>
      <c r="I68" s="86">
        <v>24</v>
      </c>
      <c r="J68" s="88">
        <f t="shared" si="1"/>
        <v>16.15999984741211</v>
      </c>
    </row>
    <row r="69" spans="2:10" ht="12.75">
      <c r="B69" s="86">
        <v>60</v>
      </c>
      <c r="C69" s="87">
        <v>41102</v>
      </c>
      <c r="D69" s="88">
        <v>17.520000457763672</v>
      </c>
      <c r="E69" s="88">
        <v>15.619999885559082</v>
      </c>
      <c r="F69" s="88">
        <v>16.34833526611328</v>
      </c>
      <c r="I69" s="86">
        <v>24</v>
      </c>
      <c r="J69" s="88">
        <f t="shared" si="1"/>
        <v>16.541428429739817</v>
      </c>
    </row>
    <row r="70" spans="2:10" ht="12.75">
      <c r="B70" s="86">
        <v>61</v>
      </c>
      <c r="C70" s="87">
        <v>41103</v>
      </c>
      <c r="D70" s="88">
        <v>17.520000457763672</v>
      </c>
      <c r="E70" s="88">
        <v>16.3799991607666</v>
      </c>
      <c r="F70" s="88">
        <v>16.633337020874023</v>
      </c>
      <c r="I70" s="86">
        <v>24</v>
      </c>
      <c r="J70" s="88">
        <f t="shared" si="1"/>
        <v>16.868571417672293</v>
      </c>
    </row>
    <row r="71" spans="2:10" ht="12.75">
      <c r="B71" s="86">
        <v>62</v>
      </c>
      <c r="C71" s="87">
        <v>41104</v>
      </c>
      <c r="D71" s="88">
        <v>16.760000228881836</v>
      </c>
      <c r="E71" s="88">
        <v>16</v>
      </c>
      <c r="F71" s="88">
        <v>16.34833335876465</v>
      </c>
      <c r="I71" s="86">
        <v>24</v>
      </c>
      <c r="J71" s="88">
        <f t="shared" si="1"/>
        <v>16.977142878941127</v>
      </c>
    </row>
    <row r="72" spans="2:10" ht="12.75">
      <c r="B72" s="86">
        <v>63</v>
      </c>
      <c r="C72" s="87">
        <v>41105</v>
      </c>
      <c r="D72" s="88">
        <v>16.3799991607666</v>
      </c>
      <c r="E72" s="88">
        <v>15.619999885559082</v>
      </c>
      <c r="F72" s="88">
        <v>15.952500343322754</v>
      </c>
      <c r="I72" s="86">
        <v>24</v>
      </c>
      <c r="J72" s="88">
        <f t="shared" si="1"/>
        <v>16.92285701206752</v>
      </c>
    </row>
    <row r="73" spans="2:10" ht="12.75">
      <c r="B73" s="86">
        <v>64</v>
      </c>
      <c r="C73" s="87">
        <v>41106</v>
      </c>
      <c r="D73" s="88">
        <v>16.760000228881836</v>
      </c>
      <c r="E73" s="88">
        <v>15.619999885559082</v>
      </c>
      <c r="F73" s="88">
        <v>15.96833324432373</v>
      </c>
      <c r="I73" s="86">
        <v>24</v>
      </c>
      <c r="J73" s="88">
        <f t="shared" si="1"/>
        <v>16.977142878941127</v>
      </c>
    </row>
    <row r="74" spans="2:10" ht="12.75">
      <c r="B74" s="86">
        <v>65</v>
      </c>
      <c r="C74" s="87">
        <v>41107</v>
      </c>
      <c r="D74" s="88">
        <v>16.760000228881836</v>
      </c>
      <c r="E74" s="88">
        <v>15.619999885559082</v>
      </c>
      <c r="F74" s="88">
        <v>16</v>
      </c>
      <c r="I74" s="86">
        <v>24</v>
      </c>
      <c r="J74" s="88">
        <f t="shared" si="1"/>
        <v>16.977142878941127</v>
      </c>
    </row>
    <row r="75" spans="2:10" ht="12.75">
      <c r="B75" s="86">
        <v>66</v>
      </c>
      <c r="C75" s="87">
        <v>41108</v>
      </c>
      <c r="D75" s="88">
        <v>17.139999389648438</v>
      </c>
      <c r="E75" s="88">
        <v>15.619999885559082</v>
      </c>
      <c r="F75" s="88">
        <v>16.158334732055664</v>
      </c>
      <c r="I75" s="86">
        <v>24</v>
      </c>
      <c r="J75" s="88">
        <f t="shared" si="1"/>
        <v>16.977142878941127</v>
      </c>
    </row>
    <row r="76" spans="2:10" ht="12.75">
      <c r="B76" s="86">
        <v>67</v>
      </c>
      <c r="C76" s="87">
        <v>41109</v>
      </c>
      <c r="D76" s="88">
        <v>17.520000457763672</v>
      </c>
      <c r="E76" s="88">
        <v>16</v>
      </c>
      <c r="F76" s="88">
        <v>16.506668090820312</v>
      </c>
      <c r="I76" s="86">
        <v>24</v>
      </c>
      <c r="J76" s="88">
        <f t="shared" si="1"/>
        <v>16.977142878941127</v>
      </c>
    </row>
    <row r="77" spans="2:10" ht="12.75">
      <c r="B77" s="86">
        <v>68</v>
      </c>
      <c r="C77" s="87">
        <v>41110</v>
      </c>
      <c r="D77" s="88">
        <v>17.520000457763672</v>
      </c>
      <c r="E77" s="88">
        <v>16.3799991607666</v>
      </c>
      <c r="F77" s="88">
        <v>16.85500144958496</v>
      </c>
      <c r="I77" s="86">
        <v>24</v>
      </c>
      <c r="J77" s="88">
        <f t="shared" si="1"/>
        <v>16.977142878941127</v>
      </c>
    </row>
    <row r="78" spans="2:10" ht="12.75">
      <c r="B78" s="86">
        <v>69</v>
      </c>
      <c r="C78" s="87">
        <v>41111</v>
      </c>
      <c r="D78" s="88">
        <v>17.139999389648438</v>
      </c>
      <c r="E78" s="88">
        <v>16</v>
      </c>
      <c r="F78" s="88">
        <v>16.45916748046875</v>
      </c>
      <c r="I78" s="86">
        <v>24</v>
      </c>
      <c r="J78" s="88">
        <f t="shared" si="1"/>
        <v>17.031428473336355</v>
      </c>
    </row>
    <row r="79" spans="2:10" ht="12.75">
      <c r="B79" s="86">
        <v>70</v>
      </c>
      <c r="C79" s="87">
        <v>41112</v>
      </c>
      <c r="D79" s="88">
        <v>17.520000457763672</v>
      </c>
      <c r="E79" s="88">
        <v>16</v>
      </c>
      <c r="F79" s="88">
        <v>16.506668090820312</v>
      </c>
      <c r="I79" s="86">
        <v>24</v>
      </c>
      <c r="J79" s="88">
        <f t="shared" si="1"/>
        <v>17.194285801478795</v>
      </c>
    </row>
    <row r="80" spans="2:10" ht="12.75">
      <c r="B80" s="86">
        <v>71</v>
      </c>
      <c r="C80" s="87">
        <v>41113</v>
      </c>
      <c r="D80" s="88">
        <v>17.139999389648438</v>
      </c>
      <c r="E80" s="88">
        <v>15.619999885559082</v>
      </c>
      <c r="F80" s="88">
        <v>16.23750114440918</v>
      </c>
      <c r="I80" s="86">
        <v>24</v>
      </c>
      <c r="J80" s="88">
        <f aca="true" t="shared" si="2" ref="J80:J111">SUM(D74:D80)/7</f>
        <v>17.248571395874023</v>
      </c>
    </row>
    <row r="81" spans="2:10" ht="12.75">
      <c r="B81" s="86">
        <v>72</v>
      </c>
      <c r="C81" s="87">
        <v>41114</v>
      </c>
      <c r="D81" s="88">
        <v>16.760000228881836</v>
      </c>
      <c r="E81" s="88">
        <v>15.619999885559082</v>
      </c>
      <c r="F81" s="88">
        <v>16.015832901000977</v>
      </c>
      <c r="I81" s="86">
        <v>24</v>
      </c>
      <c r="J81" s="88">
        <f t="shared" si="2"/>
        <v>17.248571395874023</v>
      </c>
    </row>
    <row r="82" spans="2:10" ht="12.75">
      <c r="B82" s="86">
        <v>73</v>
      </c>
      <c r="C82" s="87">
        <v>41115</v>
      </c>
      <c r="D82" s="88">
        <v>16.760000228881836</v>
      </c>
      <c r="E82" s="88">
        <v>15.619999885559082</v>
      </c>
      <c r="F82" s="88">
        <v>15.968331336975098</v>
      </c>
      <c r="I82" s="86">
        <v>24</v>
      </c>
      <c r="J82" s="88">
        <f t="shared" si="2"/>
        <v>17.194285801478795</v>
      </c>
    </row>
    <row r="83" spans="2:10" ht="12.75">
      <c r="B83" s="86">
        <v>74</v>
      </c>
      <c r="C83" s="87">
        <v>41116</v>
      </c>
      <c r="D83" s="88">
        <v>17.139999389648438</v>
      </c>
      <c r="E83" s="88">
        <v>15.619999885559082</v>
      </c>
      <c r="F83" s="88">
        <v>15.968334197998047</v>
      </c>
      <c r="I83" s="86">
        <v>24</v>
      </c>
      <c r="J83" s="88">
        <f t="shared" si="2"/>
        <v>17.13999993460519</v>
      </c>
    </row>
    <row r="84" spans="2:10" ht="12.75">
      <c r="B84" s="86">
        <v>75</v>
      </c>
      <c r="C84" s="87">
        <v>41117</v>
      </c>
      <c r="D84" s="88">
        <v>16.760000228881836</v>
      </c>
      <c r="E84" s="88">
        <v>15.619999885559082</v>
      </c>
      <c r="F84" s="88">
        <v>16.174169540405273</v>
      </c>
      <c r="I84" s="86">
        <v>24</v>
      </c>
      <c r="J84" s="88">
        <f t="shared" si="2"/>
        <v>17.031428473336355</v>
      </c>
    </row>
    <row r="85" spans="2:10" ht="12.75">
      <c r="B85" s="86">
        <v>76</v>
      </c>
      <c r="C85" s="87">
        <v>41118</v>
      </c>
      <c r="D85" s="88">
        <v>17.139999389648438</v>
      </c>
      <c r="E85" s="88">
        <v>15.619999885559082</v>
      </c>
      <c r="F85" s="88">
        <v>16.095001220703125</v>
      </c>
      <c r="I85" s="86">
        <v>24</v>
      </c>
      <c r="J85" s="88">
        <f t="shared" si="2"/>
        <v>17.031428473336355</v>
      </c>
    </row>
    <row r="86" spans="2:10" ht="12.75">
      <c r="B86" s="86">
        <v>77</v>
      </c>
      <c r="C86" s="87">
        <v>41119</v>
      </c>
      <c r="D86" s="88">
        <v>17.520000457763672</v>
      </c>
      <c r="E86" s="88">
        <v>15.619999885559082</v>
      </c>
      <c r="F86" s="88">
        <v>16.42750358581543</v>
      </c>
      <c r="I86" s="86">
        <v>24</v>
      </c>
      <c r="J86" s="88">
        <f t="shared" si="2"/>
        <v>17.031428473336355</v>
      </c>
    </row>
    <row r="87" spans="2:10" ht="12.75">
      <c r="B87" s="86">
        <v>78</v>
      </c>
      <c r="C87" s="87">
        <v>41120</v>
      </c>
      <c r="D87" s="88">
        <v>17.520000457763672</v>
      </c>
      <c r="E87" s="88">
        <v>16</v>
      </c>
      <c r="F87" s="88">
        <v>16.475000381469727</v>
      </c>
      <c r="I87" s="86">
        <v>24</v>
      </c>
      <c r="J87" s="88">
        <f t="shared" si="2"/>
        <v>17.08571434020996</v>
      </c>
    </row>
    <row r="88" spans="2:10" ht="12.75">
      <c r="B88" s="86">
        <v>79</v>
      </c>
      <c r="C88" s="87">
        <v>41121</v>
      </c>
      <c r="D88" s="88">
        <v>17.520000457763672</v>
      </c>
      <c r="E88" s="88">
        <v>15.619999885559082</v>
      </c>
      <c r="F88" s="88">
        <v>16.41166877746582</v>
      </c>
      <c r="I88" s="86">
        <v>24</v>
      </c>
      <c r="J88" s="88">
        <f t="shared" si="2"/>
        <v>17.194285801478795</v>
      </c>
    </row>
    <row r="89" spans="2:10" ht="12.75">
      <c r="B89" s="86">
        <v>80</v>
      </c>
      <c r="C89" s="87">
        <v>41122</v>
      </c>
      <c r="D89" s="88">
        <v>17.520000457763672</v>
      </c>
      <c r="E89" s="88">
        <v>15.619999885559082</v>
      </c>
      <c r="F89" s="88">
        <v>16.34833526611328</v>
      </c>
      <c r="I89" s="86">
        <v>24</v>
      </c>
      <c r="J89" s="88">
        <f t="shared" si="2"/>
        <v>17.30285726274763</v>
      </c>
    </row>
    <row r="90" spans="2:10" ht="12.75">
      <c r="B90" s="86">
        <v>81</v>
      </c>
      <c r="C90" s="87">
        <v>41123</v>
      </c>
      <c r="D90" s="88">
        <v>17.139999389648438</v>
      </c>
      <c r="E90" s="88">
        <v>15.619999885559082</v>
      </c>
      <c r="F90" s="88">
        <v>16.253334045410156</v>
      </c>
      <c r="I90" s="86">
        <v>24</v>
      </c>
      <c r="J90" s="88">
        <f t="shared" si="2"/>
        <v>17.30285726274763</v>
      </c>
    </row>
    <row r="91" spans="2:10" ht="12.75">
      <c r="B91" s="86">
        <v>82</v>
      </c>
      <c r="C91" s="87">
        <v>41124</v>
      </c>
      <c r="D91" s="88">
        <v>17.139999389648438</v>
      </c>
      <c r="E91" s="88">
        <v>15.619999885559082</v>
      </c>
      <c r="F91" s="88">
        <v>16.094999313354492</v>
      </c>
      <c r="I91" s="86">
        <v>24</v>
      </c>
      <c r="J91" s="88">
        <f t="shared" si="2"/>
        <v>17.357142857142858</v>
      </c>
    </row>
    <row r="92" spans="2:10" ht="12.75">
      <c r="B92" s="86">
        <v>83</v>
      </c>
      <c r="C92" s="87">
        <v>41125</v>
      </c>
      <c r="D92" s="88">
        <v>17.139999389648438</v>
      </c>
      <c r="E92" s="88">
        <v>15.229999542236328</v>
      </c>
      <c r="F92" s="88">
        <v>15.998332977294922</v>
      </c>
      <c r="I92" s="86">
        <v>24</v>
      </c>
      <c r="J92" s="88">
        <f t="shared" si="2"/>
        <v>17.357142857142858</v>
      </c>
    </row>
    <row r="93" spans="2:10" ht="12.75">
      <c r="B93" s="86">
        <v>84</v>
      </c>
      <c r="C93" s="87">
        <v>41126</v>
      </c>
      <c r="D93" s="88">
        <v>17.139999389648438</v>
      </c>
      <c r="E93" s="88">
        <v>15.619999885559082</v>
      </c>
      <c r="F93" s="88">
        <v>16.30083465576172</v>
      </c>
      <c r="I93" s="86">
        <v>24</v>
      </c>
      <c r="J93" s="88">
        <f t="shared" si="2"/>
        <v>17.30285699026925</v>
      </c>
    </row>
    <row r="94" spans="2:10" ht="12.75">
      <c r="B94" s="86">
        <v>85</v>
      </c>
      <c r="C94" s="87">
        <v>41127</v>
      </c>
      <c r="D94" s="88">
        <v>17.520000457763672</v>
      </c>
      <c r="E94" s="88">
        <v>16</v>
      </c>
      <c r="F94" s="88">
        <v>16.554168701171875</v>
      </c>
      <c r="I94" s="86">
        <v>24</v>
      </c>
      <c r="J94" s="88">
        <f t="shared" si="2"/>
        <v>17.30285699026925</v>
      </c>
    </row>
    <row r="95" spans="2:10" ht="12.75">
      <c r="B95" s="86">
        <v>86</v>
      </c>
      <c r="C95" s="87">
        <v>41128</v>
      </c>
      <c r="D95" s="88">
        <v>17.520000457763672</v>
      </c>
      <c r="E95" s="88">
        <v>16</v>
      </c>
      <c r="F95" s="88">
        <v>16.76000213623047</v>
      </c>
      <c r="I95" s="86">
        <v>24</v>
      </c>
      <c r="J95" s="88">
        <f t="shared" si="2"/>
        <v>17.30285699026925</v>
      </c>
    </row>
    <row r="96" spans="2:10" ht="12.75">
      <c r="B96" s="86">
        <v>87</v>
      </c>
      <c r="C96" s="87">
        <v>41129</v>
      </c>
      <c r="D96" s="88">
        <v>17.520000457763672</v>
      </c>
      <c r="E96" s="88">
        <v>16.3799991607666</v>
      </c>
      <c r="F96" s="88">
        <v>16.855003356933594</v>
      </c>
      <c r="I96" s="86">
        <v>24</v>
      </c>
      <c r="J96" s="88">
        <f t="shared" si="2"/>
        <v>17.30285699026925</v>
      </c>
    </row>
    <row r="97" spans="2:10" ht="12.75">
      <c r="B97" s="86">
        <v>88</v>
      </c>
      <c r="C97" s="87">
        <v>41130</v>
      </c>
      <c r="D97" s="88">
        <v>17.520000457763672</v>
      </c>
      <c r="E97" s="88">
        <v>16</v>
      </c>
      <c r="F97" s="88">
        <v>16.696670532226562</v>
      </c>
      <c r="I97" s="86">
        <v>24</v>
      </c>
      <c r="J97" s="88">
        <f t="shared" si="2"/>
        <v>17.357142857142858</v>
      </c>
    </row>
    <row r="98" spans="2:10" ht="12.75">
      <c r="B98" s="86">
        <v>89</v>
      </c>
      <c r="C98" s="87">
        <v>41131</v>
      </c>
      <c r="D98" s="88">
        <v>17.520000457763672</v>
      </c>
      <c r="E98" s="88">
        <v>16.3799991607666</v>
      </c>
      <c r="F98" s="88">
        <v>16.918336868286133</v>
      </c>
      <c r="I98" s="86">
        <v>24</v>
      </c>
      <c r="J98" s="88">
        <f t="shared" si="2"/>
        <v>17.411428724016464</v>
      </c>
    </row>
    <row r="99" spans="2:10" ht="12.75">
      <c r="B99" s="86">
        <v>90</v>
      </c>
      <c r="C99" s="87">
        <v>41132</v>
      </c>
      <c r="D99" s="88">
        <v>17.520000457763672</v>
      </c>
      <c r="E99" s="88">
        <v>16</v>
      </c>
      <c r="F99" s="88">
        <v>16.665000915527344</v>
      </c>
      <c r="I99" s="86">
        <v>24</v>
      </c>
      <c r="J99" s="88">
        <f t="shared" si="2"/>
        <v>17.465714590890066</v>
      </c>
    </row>
    <row r="100" spans="2:10" ht="12.75">
      <c r="B100" s="86">
        <v>91</v>
      </c>
      <c r="C100" s="87">
        <v>41133</v>
      </c>
      <c r="D100" s="88">
        <v>17.520000457763672</v>
      </c>
      <c r="E100" s="88">
        <v>16</v>
      </c>
      <c r="F100" s="88">
        <v>16.76000213623047</v>
      </c>
      <c r="I100" s="86">
        <v>24</v>
      </c>
      <c r="J100" s="88">
        <f t="shared" si="2"/>
        <v>17.520000457763672</v>
      </c>
    </row>
    <row r="101" spans="2:10" ht="12.75">
      <c r="B101" s="86">
        <v>92</v>
      </c>
      <c r="C101" s="87">
        <v>41134</v>
      </c>
      <c r="D101" s="88">
        <v>17.520000457763672</v>
      </c>
      <c r="E101" s="88">
        <v>16.3799991607666</v>
      </c>
      <c r="F101" s="88">
        <v>16.855003356933594</v>
      </c>
      <c r="I101" s="86">
        <v>24</v>
      </c>
      <c r="J101" s="88">
        <f t="shared" si="2"/>
        <v>17.520000457763672</v>
      </c>
    </row>
    <row r="102" spans="2:10" ht="12.75">
      <c r="B102" s="86">
        <v>93</v>
      </c>
      <c r="C102" s="87">
        <v>41135</v>
      </c>
      <c r="D102" s="88">
        <v>17.520000457763672</v>
      </c>
      <c r="E102" s="88">
        <v>16.3799991607666</v>
      </c>
      <c r="F102" s="88">
        <v>16.918336868286133</v>
      </c>
      <c r="I102" s="86">
        <v>24</v>
      </c>
      <c r="J102" s="88">
        <f t="shared" si="2"/>
        <v>17.520000457763672</v>
      </c>
    </row>
    <row r="103" spans="2:10" ht="12.75">
      <c r="B103" s="86">
        <v>94</v>
      </c>
      <c r="C103" s="87">
        <v>41136</v>
      </c>
      <c r="D103" s="88">
        <v>17.520000457763672</v>
      </c>
      <c r="E103" s="88">
        <v>16.3799991607666</v>
      </c>
      <c r="F103" s="88">
        <v>16.839170455932617</v>
      </c>
      <c r="I103" s="86">
        <v>24</v>
      </c>
      <c r="J103" s="88">
        <f t="shared" si="2"/>
        <v>17.520000457763672</v>
      </c>
    </row>
    <row r="104" spans="2:10" ht="12.75">
      <c r="B104" s="86">
        <v>95</v>
      </c>
      <c r="C104" s="87">
        <v>41137</v>
      </c>
      <c r="D104" s="88">
        <v>17.520000457763672</v>
      </c>
      <c r="E104" s="88">
        <v>16</v>
      </c>
      <c r="F104" s="88">
        <v>16.76000213623047</v>
      </c>
      <c r="I104" s="86">
        <v>24</v>
      </c>
      <c r="J104" s="88">
        <f t="shared" si="2"/>
        <v>17.520000457763672</v>
      </c>
    </row>
    <row r="105" spans="2:10" ht="12.75">
      <c r="B105" s="86">
        <v>96</v>
      </c>
      <c r="C105" s="87">
        <v>41138</v>
      </c>
      <c r="D105" s="88">
        <v>17.520000457763672</v>
      </c>
      <c r="E105" s="88">
        <v>16</v>
      </c>
      <c r="F105" s="88">
        <v>16.712501525878906</v>
      </c>
      <c r="I105" s="86">
        <v>24</v>
      </c>
      <c r="J105" s="88">
        <f t="shared" si="2"/>
        <v>17.520000457763672</v>
      </c>
    </row>
    <row r="106" spans="2:10" ht="12.75">
      <c r="B106" s="86">
        <v>97</v>
      </c>
      <c r="C106" s="87">
        <v>41139</v>
      </c>
      <c r="D106" s="88">
        <v>17.520000457763672</v>
      </c>
      <c r="E106" s="88">
        <v>16</v>
      </c>
      <c r="F106" s="88">
        <v>16.696670532226562</v>
      </c>
      <c r="I106" s="86">
        <v>24</v>
      </c>
      <c r="J106" s="88">
        <f t="shared" si="2"/>
        <v>17.520000457763672</v>
      </c>
    </row>
    <row r="107" spans="2:10" ht="12.75">
      <c r="B107" s="86">
        <v>98</v>
      </c>
      <c r="C107" s="87">
        <v>41140</v>
      </c>
      <c r="D107" s="88">
        <v>17.520000457763672</v>
      </c>
      <c r="E107" s="88">
        <v>16</v>
      </c>
      <c r="F107" s="88">
        <v>16.88667106628418</v>
      </c>
      <c r="I107" s="86">
        <v>24</v>
      </c>
      <c r="J107" s="88">
        <f t="shared" si="2"/>
        <v>17.520000457763672</v>
      </c>
    </row>
    <row r="108" spans="2:10" ht="12.75">
      <c r="B108" s="86">
        <v>99</v>
      </c>
      <c r="C108" s="87">
        <v>41141</v>
      </c>
      <c r="D108" s="88">
        <v>17.520000457763672</v>
      </c>
      <c r="E108" s="88">
        <v>16.3799991607666</v>
      </c>
      <c r="F108" s="88">
        <v>16.886667251586914</v>
      </c>
      <c r="I108" s="86">
        <v>24</v>
      </c>
      <c r="J108" s="88">
        <f t="shared" si="2"/>
        <v>17.520000457763672</v>
      </c>
    </row>
    <row r="109" spans="2:10" ht="12.75">
      <c r="B109" s="86">
        <v>100</v>
      </c>
      <c r="C109" s="87">
        <v>41142</v>
      </c>
      <c r="D109" s="88">
        <v>17.139999389648438</v>
      </c>
      <c r="E109" s="88">
        <v>16.3799991607666</v>
      </c>
      <c r="F109" s="88">
        <v>16.72833824157715</v>
      </c>
      <c r="I109" s="86">
        <v>24</v>
      </c>
      <c r="J109" s="88">
        <f t="shared" si="2"/>
        <v>17.465714590890066</v>
      </c>
    </row>
    <row r="110" spans="2:10" ht="12.75">
      <c r="B110" s="86">
        <v>101</v>
      </c>
      <c r="C110" s="87">
        <v>41143</v>
      </c>
      <c r="D110" s="88">
        <v>17.139999389648438</v>
      </c>
      <c r="E110" s="88">
        <v>15.619999885559082</v>
      </c>
      <c r="F110" s="88">
        <v>16.39583396911621</v>
      </c>
      <c r="I110" s="86">
        <v>24</v>
      </c>
      <c r="J110" s="88">
        <f t="shared" si="2"/>
        <v>17.411428724016464</v>
      </c>
    </row>
    <row r="111" spans="2:10" ht="12.75">
      <c r="B111" s="86">
        <v>102</v>
      </c>
      <c r="C111" s="87">
        <v>41144</v>
      </c>
      <c r="D111" s="88">
        <v>16.760000228881836</v>
      </c>
      <c r="E111" s="88">
        <v>15.229999542236328</v>
      </c>
      <c r="F111" s="88">
        <v>15.982916831970215</v>
      </c>
      <c r="I111" s="86">
        <v>24</v>
      </c>
      <c r="J111" s="88">
        <f t="shared" si="2"/>
        <v>17.30285726274763</v>
      </c>
    </row>
    <row r="112" spans="2:10" ht="12.75">
      <c r="B112" s="86">
        <v>103</v>
      </c>
      <c r="C112" s="87">
        <v>41145</v>
      </c>
      <c r="D112" s="88">
        <v>16.3799991607666</v>
      </c>
      <c r="E112" s="88">
        <v>14.850000381469727</v>
      </c>
      <c r="F112" s="88">
        <v>15.441250801086426</v>
      </c>
      <c r="I112" s="86">
        <v>24</v>
      </c>
      <c r="J112" s="88">
        <f aca="true" t="shared" si="3" ref="J112:J143">SUM(D106:D112)/7</f>
        <v>17.13999993460519</v>
      </c>
    </row>
    <row r="113" spans="2:10" ht="12.75">
      <c r="B113" s="86">
        <v>104</v>
      </c>
      <c r="C113" s="87">
        <v>41146</v>
      </c>
      <c r="D113" s="88">
        <v>16</v>
      </c>
      <c r="E113" s="88">
        <v>14.470000267028809</v>
      </c>
      <c r="F113" s="88">
        <v>15.21833324432373</v>
      </c>
      <c r="I113" s="86">
        <v>24</v>
      </c>
      <c r="J113" s="88">
        <f t="shared" si="3"/>
        <v>16.92285701206752</v>
      </c>
    </row>
    <row r="114" spans="2:10" ht="12.75">
      <c r="B114" s="86">
        <v>105</v>
      </c>
      <c r="C114" s="87">
        <v>41147</v>
      </c>
      <c r="D114" s="88">
        <v>15.619999885559082</v>
      </c>
      <c r="E114" s="88">
        <v>14.470000267028809</v>
      </c>
      <c r="F114" s="88">
        <v>14.978751182556152</v>
      </c>
      <c r="I114" s="86">
        <v>24</v>
      </c>
      <c r="J114" s="88">
        <f t="shared" si="3"/>
        <v>16.651428358895437</v>
      </c>
    </row>
    <row r="115" spans="2:10" ht="12.75">
      <c r="B115" s="86">
        <v>106</v>
      </c>
      <c r="C115" s="87">
        <v>41148</v>
      </c>
      <c r="D115" s="88">
        <v>15.619999885559082</v>
      </c>
      <c r="E115" s="88">
        <v>14.09000015258789</v>
      </c>
      <c r="F115" s="88">
        <v>14.613333702087402</v>
      </c>
      <c r="I115" s="86">
        <v>24</v>
      </c>
      <c r="J115" s="88">
        <f t="shared" si="3"/>
        <v>16.379999705723353</v>
      </c>
    </row>
    <row r="116" spans="2:10" ht="12.75">
      <c r="B116" s="86">
        <v>107</v>
      </c>
      <c r="C116" s="87">
        <v>41149</v>
      </c>
      <c r="D116" s="88">
        <v>15.229999542236328</v>
      </c>
      <c r="E116" s="88">
        <v>14.09000015258789</v>
      </c>
      <c r="F116" s="88">
        <v>14.580833435058594</v>
      </c>
      <c r="I116" s="86">
        <v>24</v>
      </c>
      <c r="J116" s="88">
        <f t="shared" si="3"/>
        <v>16.10714258466448</v>
      </c>
    </row>
    <row r="117" spans="2:10" ht="12.75">
      <c r="B117" s="86">
        <v>108</v>
      </c>
      <c r="C117" s="87">
        <v>41150</v>
      </c>
      <c r="D117" s="88">
        <v>15.229999542236328</v>
      </c>
      <c r="E117" s="88">
        <v>14.09000015258789</v>
      </c>
      <c r="F117" s="88">
        <v>14.438332557678223</v>
      </c>
      <c r="I117" s="86">
        <v>24</v>
      </c>
      <c r="J117" s="88">
        <f t="shared" si="3"/>
        <v>15.834285463605609</v>
      </c>
    </row>
    <row r="118" spans="2:10" ht="12.75">
      <c r="B118" s="86">
        <v>109</v>
      </c>
      <c r="C118" s="87">
        <v>41151</v>
      </c>
      <c r="D118" s="88">
        <v>15.229999542236328</v>
      </c>
      <c r="E118" s="88">
        <v>13.699999809265137</v>
      </c>
      <c r="F118" s="88">
        <v>14.340832710266113</v>
      </c>
      <c r="I118" s="86">
        <v>24</v>
      </c>
      <c r="J118" s="88">
        <f t="shared" si="3"/>
        <v>15.615713936941964</v>
      </c>
    </row>
    <row r="119" spans="2:10" ht="12.75">
      <c r="B119" s="86">
        <v>110</v>
      </c>
      <c r="C119" s="87">
        <v>41152</v>
      </c>
      <c r="D119" s="88">
        <v>15.229999542236328</v>
      </c>
      <c r="E119" s="88">
        <v>13.699999809265137</v>
      </c>
      <c r="F119" s="88">
        <v>14.357916831970215</v>
      </c>
      <c r="I119" s="86">
        <v>24</v>
      </c>
      <c r="J119" s="88">
        <f t="shared" si="3"/>
        <v>15.451428277151924</v>
      </c>
    </row>
    <row r="120" spans="2:10" ht="12.75">
      <c r="B120" s="86">
        <v>111</v>
      </c>
      <c r="C120" s="87">
        <v>41153</v>
      </c>
      <c r="D120" s="88">
        <v>14.850000381469727</v>
      </c>
      <c r="E120" s="88">
        <v>13.699999809265137</v>
      </c>
      <c r="F120" s="88">
        <v>14.246665954589844</v>
      </c>
      <c r="I120" s="86">
        <v>24</v>
      </c>
      <c r="J120" s="88">
        <f t="shared" si="3"/>
        <v>15.287142617361885</v>
      </c>
    </row>
    <row r="121" spans="2:10" ht="12.75">
      <c r="B121" s="86">
        <v>112</v>
      </c>
      <c r="C121" s="87">
        <v>41154</v>
      </c>
      <c r="D121" s="88">
        <v>14.470000267028809</v>
      </c>
      <c r="E121" s="88">
        <v>13.319999694824219</v>
      </c>
      <c r="F121" s="88">
        <v>13.94374942779541</v>
      </c>
      <c r="I121" s="86">
        <v>24</v>
      </c>
      <c r="J121" s="88">
        <f t="shared" si="3"/>
        <v>15.122856957571846</v>
      </c>
    </row>
    <row r="122" spans="2:10" ht="12.75">
      <c r="B122" s="86">
        <v>113</v>
      </c>
      <c r="C122" s="87">
        <v>41155</v>
      </c>
      <c r="D122" s="88">
        <v>14.850000381469727</v>
      </c>
      <c r="E122" s="88">
        <v>13.319999694824219</v>
      </c>
      <c r="F122" s="88">
        <v>13.974583625793457</v>
      </c>
      <c r="I122" s="86">
        <v>24</v>
      </c>
      <c r="J122" s="88">
        <f t="shared" si="3"/>
        <v>15.012857028416224</v>
      </c>
    </row>
    <row r="123" spans="2:10" ht="12.75">
      <c r="B123" s="86">
        <v>114</v>
      </c>
      <c r="C123" s="87">
        <v>41156</v>
      </c>
      <c r="D123" s="88">
        <v>14.850000381469727</v>
      </c>
      <c r="E123" s="88">
        <v>13.319999694824219</v>
      </c>
      <c r="F123" s="88">
        <v>13.975415229797363</v>
      </c>
      <c r="I123" s="86">
        <v>24</v>
      </c>
      <c r="J123" s="88">
        <f t="shared" si="3"/>
        <v>14.958571434020996</v>
      </c>
    </row>
    <row r="124" spans="2:10" ht="12.75">
      <c r="B124" s="86">
        <v>115</v>
      </c>
      <c r="C124" s="87">
        <v>41157</v>
      </c>
      <c r="D124" s="88">
        <v>14.850000381469727</v>
      </c>
      <c r="E124" s="88">
        <v>13.319999694824219</v>
      </c>
      <c r="F124" s="88">
        <v>13.879165649414062</v>
      </c>
      <c r="I124" s="86">
        <v>24</v>
      </c>
      <c r="J124" s="88">
        <f t="shared" si="3"/>
        <v>14.904285839625768</v>
      </c>
    </row>
    <row r="125" spans="2:10" ht="12.75">
      <c r="B125" s="86">
        <v>116</v>
      </c>
      <c r="C125" s="87">
        <v>41158</v>
      </c>
      <c r="D125" s="88">
        <v>14.850000381469727</v>
      </c>
      <c r="E125" s="88">
        <v>13.699999809265137</v>
      </c>
      <c r="F125" s="88">
        <v>14.006665229797363</v>
      </c>
      <c r="I125" s="86">
        <v>24</v>
      </c>
      <c r="J125" s="88">
        <f t="shared" si="3"/>
        <v>14.850000245230538</v>
      </c>
    </row>
    <row r="126" spans="2:10" ht="12.75">
      <c r="B126" s="86">
        <v>117</v>
      </c>
      <c r="C126" s="87">
        <v>41159</v>
      </c>
      <c r="D126" s="88">
        <v>14.850000381469727</v>
      </c>
      <c r="E126" s="88">
        <v>12.930000305175781</v>
      </c>
      <c r="F126" s="88">
        <v>13.831249237060547</v>
      </c>
      <c r="I126" s="86">
        <v>24</v>
      </c>
      <c r="J126" s="88">
        <f t="shared" si="3"/>
        <v>14.79571465083531</v>
      </c>
    </row>
    <row r="127" spans="2:10" ht="12.75">
      <c r="B127" s="86">
        <v>118</v>
      </c>
      <c r="C127" s="87">
        <v>41160</v>
      </c>
      <c r="D127" s="88">
        <v>14.850000381469727</v>
      </c>
      <c r="E127" s="88">
        <v>13.319999694824219</v>
      </c>
      <c r="F127" s="88">
        <v>13.911250114440918</v>
      </c>
      <c r="I127" s="86">
        <v>24</v>
      </c>
      <c r="J127" s="88">
        <f t="shared" si="3"/>
        <v>14.79571465083531</v>
      </c>
    </row>
    <row r="128" spans="2:10" ht="12.75">
      <c r="B128" s="86">
        <v>119</v>
      </c>
      <c r="C128" s="87">
        <v>41161</v>
      </c>
      <c r="D128" s="88">
        <v>14.850000381469727</v>
      </c>
      <c r="E128" s="88">
        <v>13.319999694824219</v>
      </c>
      <c r="F128" s="88">
        <v>13.97458267211914</v>
      </c>
      <c r="I128" s="86">
        <v>24</v>
      </c>
      <c r="J128" s="88">
        <f t="shared" si="3"/>
        <v>14.850000381469727</v>
      </c>
    </row>
    <row r="129" spans="2:10" ht="12.75">
      <c r="B129" s="86">
        <v>120</v>
      </c>
      <c r="C129" s="87">
        <v>41162</v>
      </c>
      <c r="D129" s="88">
        <v>14.09000015258789</v>
      </c>
      <c r="E129" s="88">
        <v>12.930000305175781</v>
      </c>
      <c r="F129" s="88">
        <v>13.430001258850098</v>
      </c>
      <c r="I129" s="86">
        <v>24</v>
      </c>
      <c r="J129" s="88">
        <f t="shared" si="3"/>
        <v>14.741428920200892</v>
      </c>
    </row>
    <row r="130" spans="2:10" ht="12.75">
      <c r="B130" s="86">
        <v>121</v>
      </c>
      <c r="C130" s="87">
        <v>41163</v>
      </c>
      <c r="D130" s="88">
        <v>13.699999809265137</v>
      </c>
      <c r="E130" s="88">
        <v>12.550000190734863</v>
      </c>
      <c r="F130" s="88">
        <v>12.964165687561035</v>
      </c>
      <c r="I130" s="86">
        <v>24</v>
      </c>
      <c r="J130" s="88">
        <f t="shared" si="3"/>
        <v>14.577143124171666</v>
      </c>
    </row>
    <row r="131" spans="2:10" ht="12.75">
      <c r="B131" s="86">
        <v>122</v>
      </c>
      <c r="C131" s="87">
        <v>41164</v>
      </c>
      <c r="D131" s="88">
        <v>13.319999694824219</v>
      </c>
      <c r="E131" s="88">
        <v>12.15999984741211</v>
      </c>
      <c r="F131" s="88">
        <v>12.675833702087402</v>
      </c>
      <c r="I131" s="86">
        <v>24</v>
      </c>
      <c r="J131" s="88">
        <f t="shared" si="3"/>
        <v>14.358571597508021</v>
      </c>
    </row>
    <row r="132" spans="2:10" ht="12.75">
      <c r="B132" s="86">
        <v>123</v>
      </c>
      <c r="C132" s="87">
        <v>41165</v>
      </c>
      <c r="D132" s="88">
        <v>13.699999809265137</v>
      </c>
      <c r="E132" s="88">
        <v>12.15999984741211</v>
      </c>
      <c r="F132" s="88">
        <v>12.755415916442871</v>
      </c>
      <c r="I132" s="86">
        <v>24</v>
      </c>
      <c r="J132" s="88">
        <f t="shared" si="3"/>
        <v>14.194285801478795</v>
      </c>
    </row>
    <row r="133" spans="2:10" ht="12.75">
      <c r="B133" s="86">
        <v>124</v>
      </c>
      <c r="C133" s="87">
        <v>41166</v>
      </c>
      <c r="D133" s="88">
        <v>13.699999809265137</v>
      </c>
      <c r="E133" s="88">
        <v>12.15999984741211</v>
      </c>
      <c r="F133" s="88">
        <v>12.676665306091309</v>
      </c>
      <c r="I133" s="86">
        <v>24</v>
      </c>
      <c r="J133" s="88">
        <f t="shared" si="3"/>
        <v>14.030000005449567</v>
      </c>
    </row>
    <row r="134" spans="2:10" ht="12.75">
      <c r="B134" s="86">
        <v>125</v>
      </c>
      <c r="C134" s="87">
        <v>41167</v>
      </c>
      <c r="D134" s="88">
        <v>13.699999809265137</v>
      </c>
      <c r="E134" s="88">
        <v>12.550000190734863</v>
      </c>
      <c r="F134" s="88">
        <v>12.965835571289062</v>
      </c>
      <c r="I134" s="86">
        <v>24</v>
      </c>
      <c r="J134" s="88">
        <f t="shared" si="3"/>
        <v>13.865714209420341</v>
      </c>
    </row>
    <row r="135" spans="2:10" ht="12.75">
      <c r="B135" s="86">
        <v>126</v>
      </c>
      <c r="C135" s="87">
        <v>41168</v>
      </c>
      <c r="D135" s="88">
        <v>13.699999809265137</v>
      </c>
      <c r="E135" s="88">
        <v>12.550000190734863</v>
      </c>
      <c r="F135" s="88">
        <v>13.0770845413208</v>
      </c>
      <c r="I135" s="86">
        <v>24</v>
      </c>
      <c r="J135" s="88">
        <f t="shared" si="3"/>
        <v>13.701428413391113</v>
      </c>
    </row>
    <row r="136" spans="2:10" ht="12.75">
      <c r="B136" s="86">
        <v>127</v>
      </c>
      <c r="C136" s="87">
        <v>41169</v>
      </c>
      <c r="D136" s="88">
        <v>13.699999809265137</v>
      </c>
      <c r="E136" s="88">
        <v>12.15999984741211</v>
      </c>
      <c r="F136" s="88">
        <v>12.851665496826172</v>
      </c>
      <c r="I136" s="86">
        <v>24</v>
      </c>
      <c r="J136" s="88">
        <f t="shared" si="3"/>
        <v>13.64571407863072</v>
      </c>
    </row>
    <row r="137" spans="2:10" ht="12.75">
      <c r="B137" s="86">
        <v>128</v>
      </c>
      <c r="C137" s="87">
        <v>41170</v>
      </c>
      <c r="D137" s="88">
        <v>13.699999809265137</v>
      </c>
      <c r="E137" s="88">
        <v>12.15999984741211</v>
      </c>
      <c r="F137" s="88">
        <v>12.81958293914795</v>
      </c>
      <c r="I137" s="86">
        <v>24</v>
      </c>
      <c r="J137" s="88">
        <f t="shared" si="3"/>
        <v>13.64571407863072</v>
      </c>
    </row>
    <row r="138" spans="2:10" ht="12.75">
      <c r="B138" s="86">
        <v>129</v>
      </c>
      <c r="C138" s="87">
        <v>41171</v>
      </c>
      <c r="D138" s="88">
        <v>13.699999809265137</v>
      </c>
      <c r="E138" s="88">
        <v>12.15999984741211</v>
      </c>
      <c r="F138" s="88">
        <v>12.867916107177734</v>
      </c>
      <c r="I138" s="86">
        <v>24</v>
      </c>
      <c r="J138" s="88">
        <f t="shared" si="3"/>
        <v>13.699999809265137</v>
      </c>
    </row>
    <row r="139" spans="2:10" ht="12.75">
      <c r="B139" s="86">
        <v>130</v>
      </c>
      <c r="C139" s="87">
        <v>41172</v>
      </c>
      <c r="D139" s="88">
        <v>13.699999809265137</v>
      </c>
      <c r="E139" s="88">
        <v>12.15999984741211</v>
      </c>
      <c r="F139" s="88">
        <v>12.803332328796387</v>
      </c>
      <c r="I139" s="86">
        <v>24</v>
      </c>
      <c r="J139" s="88">
        <f t="shared" si="3"/>
        <v>13.699999809265137</v>
      </c>
    </row>
    <row r="140" spans="2:10" ht="12.75">
      <c r="B140" s="86">
        <v>131</v>
      </c>
      <c r="C140" s="87">
        <v>41173</v>
      </c>
      <c r="D140" s="88">
        <v>13.319999694824219</v>
      </c>
      <c r="E140" s="88">
        <v>12.550000190734863</v>
      </c>
      <c r="F140" s="88">
        <v>12.86875057220459</v>
      </c>
      <c r="I140" s="86">
        <v>24</v>
      </c>
      <c r="J140" s="88">
        <f t="shared" si="3"/>
        <v>13.64571407863072</v>
      </c>
    </row>
    <row r="141" spans="2:10" ht="12.75">
      <c r="B141" s="86">
        <v>132</v>
      </c>
      <c r="C141" s="87">
        <v>41174</v>
      </c>
      <c r="D141" s="88">
        <v>13.319999694824219</v>
      </c>
      <c r="E141" s="88">
        <v>12.15999984741211</v>
      </c>
      <c r="F141" s="88">
        <v>12.659998893737793</v>
      </c>
      <c r="I141" s="86">
        <v>24</v>
      </c>
      <c r="J141" s="88">
        <f t="shared" si="3"/>
        <v>13.591428347996303</v>
      </c>
    </row>
    <row r="142" spans="2:10" ht="12.75">
      <c r="B142" s="86">
        <v>133</v>
      </c>
      <c r="C142" s="87">
        <v>41175</v>
      </c>
      <c r="D142" s="88">
        <v>12.930000305175781</v>
      </c>
      <c r="E142" s="88">
        <v>12.550000190734863</v>
      </c>
      <c r="F142" s="88">
        <v>12.708329200744629</v>
      </c>
      <c r="I142" s="86">
        <v>24</v>
      </c>
      <c r="J142" s="88">
        <f t="shared" si="3"/>
        <v>13.48142841884068</v>
      </c>
    </row>
    <row r="143" spans="2:10" ht="12.75">
      <c r="B143" s="86">
        <v>134</v>
      </c>
      <c r="C143" s="87">
        <v>41176</v>
      </c>
      <c r="D143" s="88">
        <v>12.930000305175781</v>
      </c>
      <c r="E143" s="88">
        <v>12.15999984741211</v>
      </c>
      <c r="F143" s="88">
        <v>12.514998435974121</v>
      </c>
      <c r="I143" s="86">
        <v>24</v>
      </c>
      <c r="J143" s="88">
        <f t="shared" si="3"/>
        <v>13.371428489685059</v>
      </c>
    </row>
    <row r="144" spans="2:10" ht="12.75">
      <c r="B144" s="86">
        <v>135</v>
      </c>
      <c r="C144" s="87">
        <v>41177</v>
      </c>
      <c r="D144" s="88">
        <v>13.319999694824219</v>
      </c>
      <c r="E144" s="88">
        <v>12.15999984741211</v>
      </c>
      <c r="F144" s="88">
        <v>12.547080993652344</v>
      </c>
      <c r="I144" s="86">
        <v>24</v>
      </c>
      <c r="J144" s="88">
        <f aca="true" t="shared" si="4" ref="J144:J175">SUM(D138:D144)/7</f>
        <v>13.317142759050641</v>
      </c>
    </row>
    <row r="145" spans="2:10" ht="12.75">
      <c r="B145" s="86">
        <v>136</v>
      </c>
      <c r="C145" s="87">
        <v>41178</v>
      </c>
      <c r="D145" s="88">
        <v>13.319999694824219</v>
      </c>
      <c r="E145" s="88">
        <v>11.770000457763672</v>
      </c>
      <c r="F145" s="88">
        <v>12.417915344238281</v>
      </c>
      <c r="I145" s="86">
        <v>24</v>
      </c>
      <c r="J145" s="88">
        <f t="shared" si="4"/>
        <v>13.262857028416224</v>
      </c>
    </row>
    <row r="146" spans="2:10" ht="12.75">
      <c r="B146" s="86">
        <v>137</v>
      </c>
      <c r="C146" s="87">
        <v>41179</v>
      </c>
      <c r="D146" s="88">
        <v>13.319999694824219</v>
      </c>
      <c r="E146" s="88">
        <v>11.770000457763672</v>
      </c>
      <c r="F146" s="88">
        <v>12.45041561126709</v>
      </c>
      <c r="I146" s="86">
        <v>24</v>
      </c>
      <c r="J146" s="88">
        <f t="shared" si="4"/>
        <v>13.208571297781807</v>
      </c>
    </row>
    <row r="147" spans="2:10" ht="12.75">
      <c r="B147" s="86">
        <v>138</v>
      </c>
      <c r="C147" s="87">
        <v>41180</v>
      </c>
      <c r="D147" s="88">
        <v>12.930000305175781</v>
      </c>
      <c r="E147" s="88">
        <v>11.770000457763672</v>
      </c>
      <c r="F147" s="88">
        <v>12.385414123535156</v>
      </c>
      <c r="I147" s="86">
        <v>24</v>
      </c>
      <c r="J147" s="88">
        <f t="shared" si="4"/>
        <v>13.152857099260602</v>
      </c>
    </row>
    <row r="148" spans="2:10" ht="12.75">
      <c r="B148" s="86">
        <v>139</v>
      </c>
      <c r="C148" s="87">
        <v>41181</v>
      </c>
      <c r="D148" s="88">
        <v>13.319999694824219</v>
      </c>
      <c r="E148" s="88">
        <v>11.770000457763672</v>
      </c>
      <c r="F148" s="88">
        <v>12.417498588562012</v>
      </c>
      <c r="I148" s="86">
        <v>24</v>
      </c>
      <c r="J148" s="88">
        <f t="shared" si="4"/>
        <v>13.152857099260602</v>
      </c>
    </row>
    <row r="149" spans="2:10" ht="12.75">
      <c r="B149" s="86">
        <v>140</v>
      </c>
      <c r="C149" s="87">
        <v>41182</v>
      </c>
      <c r="D149" s="88">
        <v>13.319999694824219</v>
      </c>
      <c r="E149" s="88">
        <v>11.770000457763672</v>
      </c>
      <c r="F149" s="88">
        <v>12.385833740234375</v>
      </c>
      <c r="I149" s="86">
        <v>24</v>
      </c>
      <c r="J149" s="88">
        <f t="shared" si="4"/>
        <v>13.208571297781807</v>
      </c>
    </row>
    <row r="150" spans="2:10" ht="12.75">
      <c r="B150" s="86">
        <v>141</v>
      </c>
      <c r="C150" s="87">
        <v>41183</v>
      </c>
      <c r="D150" s="88">
        <v>13.319999694824219</v>
      </c>
      <c r="E150" s="88">
        <v>11.770000457763672</v>
      </c>
      <c r="F150" s="88">
        <v>12.256251335144043</v>
      </c>
      <c r="I150" s="86">
        <v>24</v>
      </c>
      <c r="J150" s="88">
        <f t="shared" si="4"/>
        <v>13.264285496303014</v>
      </c>
    </row>
    <row r="151" spans="2:10" ht="12.75">
      <c r="B151" s="86">
        <v>142</v>
      </c>
      <c r="C151" s="87">
        <v>41184</v>
      </c>
      <c r="D151" s="88">
        <v>12.930000305175781</v>
      </c>
      <c r="E151" s="88">
        <v>11.770000457763672</v>
      </c>
      <c r="F151" s="88">
        <v>12.207500457763672</v>
      </c>
      <c r="I151" s="86">
        <v>24</v>
      </c>
      <c r="J151" s="88">
        <f t="shared" si="4"/>
        <v>13.208571297781807</v>
      </c>
    </row>
    <row r="152" spans="2:10" ht="12.75">
      <c r="B152" s="86">
        <v>143</v>
      </c>
      <c r="C152" s="87">
        <v>41185</v>
      </c>
      <c r="D152" s="88">
        <v>12.15999984741211</v>
      </c>
      <c r="E152" s="88">
        <v>10.989999771118164</v>
      </c>
      <c r="F152" s="88">
        <v>11.445002555847168</v>
      </c>
      <c r="I152" s="86">
        <v>24</v>
      </c>
      <c r="J152" s="88">
        <f t="shared" si="4"/>
        <v>13.042857033865792</v>
      </c>
    </row>
    <row r="153" spans="2:10" ht="12.75">
      <c r="B153" s="86">
        <v>144</v>
      </c>
      <c r="C153" s="87">
        <v>41186</v>
      </c>
      <c r="D153" s="88">
        <v>12.15999984741211</v>
      </c>
      <c r="E153" s="88">
        <v>10.600000381469727</v>
      </c>
      <c r="F153" s="88">
        <v>11.120001792907715</v>
      </c>
      <c r="I153" s="86">
        <v>24</v>
      </c>
      <c r="J153" s="88">
        <f t="shared" si="4"/>
        <v>12.877142769949776</v>
      </c>
    </row>
    <row r="154" spans="2:10" ht="12.75">
      <c r="B154" s="86">
        <v>145</v>
      </c>
      <c r="C154" s="87">
        <v>41187</v>
      </c>
      <c r="D154" s="88">
        <v>11.770000457763672</v>
      </c>
      <c r="E154" s="88">
        <v>10.210000038146973</v>
      </c>
      <c r="F154" s="88">
        <v>10.860001564025879</v>
      </c>
      <c r="I154" s="86">
        <v>24</v>
      </c>
      <c r="J154" s="88">
        <f t="shared" si="4"/>
        <v>12.71142850603376</v>
      </c>
    </row>
    <row r="155" spans="2:10" ht="12.75">
      <c r="B155" s="86">
        <v>146</v>
      </c>
      <c r="C155" s="87">
        <v>41188</v>
      </c>
      <c r="D155" s="88">
        <v>12.15999984741211</v>
      </c>
      <c r="E155" s="88">
        <v>10.210000038146973</v>
      </c>
      <c r="F155" s="88">
        <v>10.843750953674316</v>
      </c>
      <c r="I155" s="86">
        <v>24</v>
      </c>
      <c r="J155" s="88">
        <f t="shared" si="4"/>
        <v>12.545714242117745</v>
      </c>
    </row>
    <row r="156" spans="2:10" ht="12.75">
      <c r="B156" s="86">
        <v>147</v>
      </c>
      <c r="C156" s="87">
        <v>41189</v>
      </c>
      <c r="D156" s="88">
        <v>12.15999984741211</v>
      </c>
      <c r="E156" s="88">
        <v>10.210000038146973</v>
      </c>
      <c r="F156" s="88">
        <v>10.876251220703125</v>
      </c>
      <c r="I156" s="86">
        <v>24</v>
      </c>
      <c r="J156" s="88">
        <f t="shared" si="4"/>
        <v>12.37999997820173</v>
      </c>
    </row>
    <row r="157" spans="2:10" ht="12.75">
      <c r="B157" s="86">
        <v>148</v>
      </c>
      <c r="C157" s="87">
        <v>41190</v>
      </c>
      <c r="D157" s="88">
        <v>11.770000457763672</v>
      </c>
      <c r="E157" s="88">
        <v>10.210000038146973</v>
      </c>
      <c r="F157" s="88">
        <v>10.795001983642578</v>
      </c>
      <c r="I157" s="86">
        <v>24</v>
      </c>
      <c r="J157" s="88">
        <f t="shared" si="4"/>
        <v>12.158571515764509</v>
      </c>
    </row>
    <row r="158" spans="2:10" ht="12.75">
      <c r="B158" s="86">
        <v>149</v>
      </c>
      <c r="C158" s="87">
        <v>41191</v>
      </c>
      <c r="D158" s="88">
        <v>11.770000457763672</v>
      </c>
      <c r="E158" s="88">
        <v>10.210000038146973</v>
      </c>
      <c r="F158" s="88">
        <v>10.681251525878906</v>
      </c>
      <c r="I158" s="86">
        <v>24</v>
      </c>
      <c r="J158" s="88">
        <f t="shared" si="4"/>
        <v>11.992857251848493</v>
      </c>
    </row>
    <row r="159" spans="2:10" ht="12.75">
      <c r="B159" s="86">
        <v>150</v>
      </c>
      <c r="C159" s="87">
        <v>41192</v>
      </c>
      <c r="D159" s="88">
        <v>11.770000457763672</v>
      </c>
      <c r="E159" s="88">
        <v>10.210000038146973</v>
      </c>
      <c r="F159" s="88">
        <v>10.681251525878906</v>
      </c>
      <c r="I159" s="86">
        <v>24</v>
      </c>
      <c r="J159" s="88">
        <f t="shared" si="4"/>
        <v>11.937143053327288</v>
      </c>
    </row>
    <row r="160" spans="2:10" ht="12.75">
      <c r="B160" s="86">
        <v>151</v>
      </c>
      <c r="C160" s="87">
        <v>41193</v>
      </c>
      <c r="D160" s="88">
        <v>11.770000457763672</v>
      </c>
      <c r="E160" s="88">
        <v>9.819999694824219</v>
      </c>
      <c r="F160" s="88">
        <v>10.56750202178955</v>
      </c>
      <c r="I160" s="86">
        <v>24</v>
      </c>
      <c r="J160" s="88">
        <f t="shared" si="4"/>
        <v>11.881428854806083</v>
      </c>
    </row>
    <row r="161" spans="2:10" ht="12.75">
      <c r="B161" s="86">
        <v>152</v>
      </c>
      <c r="C161" s="87">
        <v>41194</v>
      </c>
      <c r="D161" s="88">
        <v>11.380000114440918</v>
      </c>
      <c r="E161" s="88">
        <v>9.819999694824219</v>
      </c>
      <c r="F161" s="88">
        <v>10.60000228881836</v>
      </c>
      <c r="I161" s="86">
        <v>24</v>
      </c>
      <c r="J161" s="88">
        <f t="shared" si="4"/>
        <v>11.82571452004569</v>
      </c>
    </row>
    <row r="162" spans="2:10" ht="12.75">
      <c r="B162" s="86">
        <v>153</v>
      </c>
      <c r="C162" s="87">
        <v>41195</v>
      </c>
      <c r="D162" s="88">
        <v>11.380000114440918</v>
      </c>
      <c r="E162" s="88">
        <v>10.210000038146973</v>
      </c>
      <c r="F162" s="88">
        <v>10.76250171661377</v>
      </c>
      <c r="I162" s="86">
        <v>24</v>
      </c>
      <c r="J162" s="88">
        <f t="shared" si="4"/>
        <v>11.714285986764091</v>
      </c>
    </row>
    <row r="163" spans="2:10" ht="12.75">
      <c r="B163" s="86">
        <v>154</v>
      </c>
      <c r="C163" s="87">
        <v>41196</v>
      </c>
      <c r="D163" s="88">
        <v>11.770000457763672</v>
      </c>
      <c r="E163" s="88">
        <v>10.210000038146973</v>
      </c>
      <c r="F163" s="88">
        <v>10.860001564025879</v>
      </c>
      <c r="I163" s="86">
        <v>24</v>
      </c>
      <c r="J163" s="88">
        <f t="shared" si="4"/>
        <v>11.658571788242885</v>
      </c>
    </row>
    <row r="164" spans="2:10" ht="12.75">
      <c r="B164" s="86">
        <v>155</v>
      </c>
      <c r="C164" s="87">
        <v>41197</v>
      </c>
      <c r="D164" s="88">
        <v>12.15999984741211</v>
      </c>
      <c r="E164" s="88">
        <v>10.600000381469727</v>
      </c>
      <c r="F164" s="88">
        <v>11.055001258850098</v>
      </c>
      <c r="I164" s="86">
        <v>24</v>
      </c>
      <c r="J164" s="88">
        <f t="shared" si="4"/>
        <v>11.714285986764091</v>
      </c>
    </row>
    <row r="165" spans="2:10" ht="12.75">
      <c r="B165" s="86">
        <v>156</v>
      </c>
      <c r="C165" s="87">
        <v>41198</v>
      </c>
      <c r="D165" s="88">
        <v>11.770000457763672</v>
      </c>
      <c r="E165" s="88">
        <v>10.210000038146973</v>
      </c>
      <c r="F165" s="88">
        <v>10.892501831054688</v>
      </c>
      <c r="I165" s="86">
        <v>24</v>
      </c>
      <c r="J165" s="88">
        <f t="shared" si="4"/>
        <v>11.714285986764091</v>
      </c>
    </row>
    <row r="166" spans="2:10" ht="12.75">
      <c r="B166" s="86">
        <v>157</v>
      </c>
      <c r="C166" s="87">
        <v>41199</v>
      </c>
      <c r="D166" s="88">
        <v>11.380000114440918</v>
      </c>
      <c r="E166" s="88">
        <v>9.819999694824219</v>
      </c>
      <c r="F166" s="88">
        <v>10.372502326965332</v>
      </c>
      <c r="I166" s="86">
        <v>24</v>
      </c>
      <c r="J166" s="88">
        <f t="shared" si="4"/>
        <v>11.658571652003697</v>
      </c>
    </row>
    <row r="167" spans="2:10" ht="12.75">
      <c r="B167" s="86">
        <v>158</v>
      </c>
      <c r="C167" s="87">
        <v>41200</v>
      </c>
      <c r="D167" s="88">
        <v>11.770000457763672</v>
      </c>
      <c r="E167" s="88">
        <v>9.819999694824219</v>
      </c>
      <c r="F167" s="88">
        <v>10.372502326965332</v>
      </c>
      <c r="I167" s="86">
        <v>24</v>
      </c>
      <c r="J167" s="88">
        <f t="shared" si="4"/>
        <v>11.658571652003697</v>
      </c>
    </row>
    <row r="168" spans="2:10" ht="12.75">
      <c r="B168" s="86">
        <v>159</v>
      </c>
      <c r="C168" s="87">
        <v>41201</v>
      </c>
      <c r="D168" s="88">
        <v>10.600000381469727</v>
      </c>
      <c r="E168" s="88">
        <v>10.210000038146973</v>
      </c>
      <c r="F168" s="88">
        <v>10.421252250671387</v>
      </c>
      <c r="I168" s="86">
        <v>24</v>
      </c>
      <c r="J168" s="88">
        <f t="shared" si="4"/>
        <v>11.547143118722099</v>
      </c>
    </row>
    <row r="169" spans="2:10" ht="12.75">
      <c r="B169" s="86">
        <v>160</v>
      </c>
      <c r="C169" s="87">
        <v>41202</v>
      </c>
      <c r="D169" s="88">
        <v>10.989999771118164</v>
      </c>
      <c r="E169" s="88">
        <v>9.420000076293945</v>
      </c>
      <c r="F169" s="88">
        <v>10.209585189819336</v>
      </c>
      <c r="I169" s="86">
        <v>24</v>
      </c>
      <c r="J169" s="88">
        <f t="shared" si="4"/>
        <v>11.491428783961705</v>
      </c>
    </row>
    <row r="170" spans="2:10" ht="12.75">
      <c r="B170" s="86">
        <v>161</v>
      </c>
      <c r="C170" s="87">
        <v>41203</v>
      </c>
      <c r="D170" s="88">
        <v>9.819999694824219</v>
      </c>
      <c r="E170" s="88">
        <v>9.029999732971191</v>
      </c>
      <c r="F170" s="88">
        <v>9.488334655761719</v>
      </c>
      <c r="I170" s="86">
        <v>24</v>
      </c>
      <c r="J170" s="88">
        <f t="shared" si="4"/>
        <v>11.212857246398926</v>
      </c>
    </row>
    <row r="171" spans="2:10" ht="12.75">
      <c r="B171" s="86">
        <v>162</v>
      </c>
      <c r="C171" s="87">
        <v>41204</v>
      </c>
      <c r="D171" s="88">
        <v>9.819999694824219</v>
      </c>
      <c r="E171" s="88">
        <v>8.630000114440918</v>
      </c>
      <c r="F171" s="88">
        <v>9.142915725708008</v>
      </c>
      <c r="I171" s="86">
        <v>24</v>
      </c>
      <c r="J171" s="88">
        <f t="shared" si="4"/>
        <v>10.878571510314941</v>
      </c>
    </row>
    <row r="172" spans="2:10" ht="12.75">
      <c r="B172" s="86">
        <v>163</v>
      </c>
      <c r="C172" s="87">
        <v>41205</v>
      </c>
      <c r="D172" s="88">
        <v>9.029999732971191</v>
      </c>
      <c r="E172" s="88">
        <v>8.630000114440918</v>
      </c>
      <c r="F172" s="88">
        <v>8.779999732971191</v>
      </c>
      <c r="I172" s="86">
        <v>24</v>
      </c>
      <c r="J172" s="88">
        <f t="shared" si="4"/>
        <v>10.487142835344587</v>
      </c>
    </row>
    <row r="173" spans="2:10" ht="12.75">
      <c r="B173" s="86">
        <v>164</v>
      </c>
      <c r="C173" s="87">
        <v>41206</v>
      </c>
      <c r="D173" s="88">
        <v>8.630000114440918</v>
      </c>
      <c r="E173" s="88">
        <v>7.829999923706055</v>
      </c>
      <c r="F173" s="88">
        <v>8.229999542236328</v>
      </c>
      <c r="I173" s="86">
        <v>24</v>
      </c>
      <c r="J173" s="88">
        <f t="shared" si="4"/>
        <v>10.094285692487444</v>
      </c>
    </row>
    <row r="174" spans="2:10" ht="12.75">
      <c r="B174" s="86">
        <v>165</v>
      </c>
      <c r="C174" s="87">
        <v>41207</v>
      </c>
      <c r="D174" s="88">
        <v>8.229999542236328</v>
      </c>
      <c r="E174" s="88">
        <v>7.829999923706055</v>
      </c>
      <c r="F174" s="88">
        <v>7.996665954589844</v>
      </c>
      <c r="I174" s="86">
        <v>24</v>
      </c>
      <c r="J174" s="88">
        <f t="shared" si="4"/>
        <v>9.588571275983538</v>
      </c>
    </row>
    <row r="175" spans="2:10" ht="12.75">
      <c r="B175" s="86">
        <v>166</v>
      </c>
      <c r="C175" s="87">
        <v>41208</v>
      </c>
      <c r="D175" s="88">
        <v>7.829999923706055</v>
      </c>
      <c r="E175" s="88">
        <v>7.429999828338623</v>
      </c>
      <c r="F175" s="88">
        <v>7.529998302459717</v>
      </c>
      <c r="I175" s="86">
        <v>24</v>
      </c>
      <c r="J175" s="88">
        <f t="shared" si="4"/>
        <v>9.192856924874443</v>
      </c>
    </row>
    <row r="176" spans="2:10" ht="12.75">
      <c r="B176" s="86">
        <v>167</v>
      </c>
      <c r="C176" s="87">
        <v>41209</v>
      </c>
      <c r="D176" s="88">
        <v>7.829999923706055</v>
      </c>
      <c r="E176" s="88">
        <v>7.03000020980835</v>
      </c>
      <c r="F176" s="88">
        <v>7.513332366943359</v>
      </c>
      <c r="I176" s="86">
        <v>24</v>
      </c>
      <c r="J176" s="88">
        <f>SUM(D170:D176)/7</f>
        <v>8.74142837524414</v>
      </c>
    </row>
    <row r="177" spans="2:10" ht="12.75">
      <c r="B177" s="86">
        <v>168</v>
      </c>
      <c r="C177" s="87">
        <v>41210</v>
      </c>
      <c r="D177" s="88">
        <v>8.630000114440918</v>
      </c>
      <c r="E177" s="88">
        <v>7.429999828338623</v>
      </c>
      <c r="F177" s="88">
        <v>8.130000114440918</v>
      </c>
      <c r="I177" s="86">
        <v>24</v>
      </c>
      <c r="J177" s="88">
        <f>SUM(D171:D177)/7</f>
        <v>8.571428435189384</v>
      </c>
    </row>
    <row r="178" spans="2:10" ht="12.75">
      <c r="B178" s="86">
        <v>169</v>
      </c>
      <c r="C178" s="87">
        <v>41211</v>
      </c>
      <c r="D178" s="88">
        <v>9.420000076293945</v>
      </c>
      <c r="E178" s="88">
        <v>8.229999542236328</v>
      </c>
      <c r="F178" s="88">
        <v>8.778332710266113</v>
      </c>
      <c r="I178" s="86">
        <v>24</v>
      </c>
      <c r="J178" s="88">
        <f>SUM(D172:D178)/7</f>
        <v>8.514285632542201</v>
      </c>
    </row>
    <row r="179" spans="2:10" ht="12.75">
      <c r="B179" s="86">
        <v>170</v>
      </c>
      <c r="C179" s="87">
        <v>41212</v>
      </c>
      <c r="D179" s="88">
        <v>9.029999732971191</v>
      </c>
      <c r="E179" s="88">
        <v>7.829999923706055</v>
      </c>
      <c r="F179" s="88">
        <v>8.513334274291992</v>
      </c>
      <c r="I179" s="86">
        <v>24</v>
      </c>
      <c r="J179" s="88">
        <f>SUM(D173:D179)/7</f>
        <v>8.514285632542201</v>
      </c>
    </row>
    <row r="180" spans="2:10" ht="12.75">
      <c r="B180" s="86">
        <v>171</v>
      </c>
      <c r="C180" s="87">
        <v>41213</v>
      </c>
      <c r="D180" s="88">
        <v>9.029999732971191</v>
      </c>
      <c r="E180" s="88">
        <v>8.229999542236328</v>
      </c>
      <c r="F180" s="88">
        <v>8.579999923706055</v>
      </c>
      <c r="I180" s="86">
        <v>24</v>
      </c>
      <c r="J180" s="88">
        <f>SUM(D174:D180)/7</f>
        <v>8.571428435189384</v>
      </c>
    </row>
    <row r="181" spans="2:10" ht="12.75">
      <c r="B181" s="86">
        <v>172</v>
      </c>
      <c r="C181" s="87">
        <v>41214</v>
      </c>
      <c r="D181" s="88">
        <v>9.029999732971191</v>
      </c>
      <c r="E181" s="88">
        <v>7.829999923706055</v>
      </c>
      <c r="F181" s="88">
        <v>8.413333892822266</v>
      </c>
      <c r="I181" s="86">
        <v>24</v>
      </c>
      <c r="J181" s="88">
        <f>SUM(D175:D181)/7</f>
        <v>8.685714176722936</v>
      </c>
    </row>
    <row r="182" spans="2:10" ht="12.75">
      <c r="B182" s="86">
        <v>173</v>
      </c>
      <c r="C182" s="87">
        <v>41215</v>
      </c>
      <c r="D182" s="88">
        <v>9.029999732971191</v>
      </c>
      <c r="E182" s="88">
        <v>7.829999923706055</v>
      </c>
      <c r="F182" s="88">
        <v>8.380000114440918</v>
      </c>
      <c r="I182" s="86">
        <v>24</v>
      </c>
      <c r="J182" s="88">
        <f>SUM(D176:D182)/7</f>
        <v>8.857142720903669</v>
      </c>
    </row>
    <row r="183" spans="2:10" ht="12.75">
      <c r="B183" s="86">
        <v>174</v>
      </c>
      <c r="C183" s="87">
        <v>41216</v>
      </c>
      <c r="D183" s="88">
        <v>9.029999732971191</v>
      </c>
      <c r="E183" s="88">
        <v>7.829999923706055</v>
      </c>
      <c r="F183" s="88">
        <v>8.330000877380371</v>
      </c>
      <c r="I183" s="86">
        <v>24</v>
      </c>
      <c r="J183" s="88">
        <f>SUM(D177:D183)/7</f>
        <v>9.028571265084404</v>
      </c>
    </row>
    <row r="184" spans="2:10" ht="12.75">
      <c r="B184" s="86">
        <v>175</v>
      </c>
      <c r="C184" s="87">
        <v>41217</v>
      </c>
      <c r="D184" s="88">
        <v>9.420000076293945</v>
      </c>
      <c r="E184" s="88">
        <v>8.229999542236328</v>
      </c>
      <c r="F184" s="88">
        <v>8.678332328796387</v>
      </c>
      <c r="I184" s="86">
        <v>24</v>
      </c>
      <c r="J184" s="88">
        <f>SUM(D178:D184)/7</f>
        <v>9.141428402491979</v>
      </c>
    </row>
    <row r="185" spans="2:10" ht="12.75">
      <c r="B185" s="86">
        <v>176</v>
      </c>
      <c r="C185" s="87">
        <v>41218</v>
      </c>
      <c r="D185" s="88">
        <v>9.420000076293945</v>
      </c>
      <c r="E185" s="88">
        <v>8.229999542236328</v>
      </c>
      <c r="F185" s="88">
        <v>8.62833309173584</v>
      </c>
      <c r="I185" s="86">
        <v>24</v>
      </c>
      <c r="J185" s="88">
        <f>SUM(D179:D185)/7</f>
        <v>9.141428402491979</v>
      </c>
    </row>
    <row r="186" spans="2:10" ht="12.75">
      <c r="B186" s="86">
        <v>177</v>
      </c>
      <c r="C186" s="87">
        <v>41219</v>
      </c>
      <c r="D186" s="88">
        <v>9.420000076293945</v>
      </c>
      <c r="E186" s="88">
        <v>7.829999923706055</v>
      </c>
      <c r="F186" s="88">
        <v>8.52833366394043</v>
      </c>
      <c r="I186" s="86">
        <v>24</v>
      </c>
      <c r="J186" s="88">
        <f>SUM(D180:D186)/7</f>
        <v>9.197142737252372</v>
      </c>
    </row>
    <row r="187" spans="2:10" ht="12.75">
      <c r="B187" s="86">
        <v>178</v>
      </c>
      <c r="C187" s="87">
        <v>41220</v>
      </c>
      <c r="D187" s="88">
        <v>9.420000076293945</v>
      </c>
      <c r="E187" s="88">
        <v>8.229999542236328</v>
      </c>
      <c r="F187" s="88">
        <v>8.676469802856445</v>
      </c>
      <c r="I187" s="86">
        <v>17</v>
      </c>
      <c r="J187" s="88">
        <f>SUM(D181:D187)/7</f>
        <v>9.252857072012764</v>
      </c>
    </row>
  </sheetData>
  <mergeCells count="8">
    <mergeCell ref="F7:F9"/>
    <mergeCell ref="G7:H9"/>
    <mergeCell ref="I7:I9"/>
    <mergeCell ref="J7:J9"/>
    <mergeCell ref="B7:B9"/>
    <mergeCell ref="C7:C9"/>
    <mergeCell ref="D7:D9"/>
    <mergeCell ref="E7:E9"/>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4"/>
  <dimension ref="A2:T1012"/>
  <sheetViews>
    <sheetView zoomScaleSheetLayoutView="100" workbookViewId="0" topLeftCell="A1">
      <pane ySplit="9" topLeftCell="BM10" activePane="bottomLeft" state="frozen"/>
      <selection pane="topLeft" activeCell="A29" sqref="A1:IV16384"/>
      <selection pane="bottomLeft" activeCell="A10" sqref="A10"/>
    </sheetView>
  </sheetViews>
  <sheetFormatPr defaultColWidth="9.140625" defaultRowHeight="12.75"/>
  <cols>
    <col min="1" max="1" width="0.85546875" style="9" customWidth="1"/>
    <col min="2" max="2" width="6.00390625" style="62" customWidth="1"/>
    <col min="3" max="3" width="10.00390625" style="9" customWidth="1"/>
    <col min="4" max="5" width="6.28125" style="46" customWidth="1"/>
    <col min="6" max="6" width="6.7109375" style="46" customWidth="1"/>
    <col min="7" max="7" width="3.7109375" style="9" customWidth="1"/>
    <col min="8" max="8" width="3.8515625" style="9" customWidth="1"/>
    <col min="9" max="9" width="3.421875" style="9" customWidth="1"/>
    <col min="10" max="10" width="5.7109375" style="63" customWidth="1"/>
    <col min="11" max="11" width="0.71875" style="46" hidden="1" customWidth="1"/>
    <col min="12" max="12" width="0.5625" style="46" customWidth="1"/>
    <col min="13" max="13" width="29.28125" style="9" bestFit="1" customWidth="1"/>
    <col min="14" max="14" width="7.28125" style="9" customWidth="1"/>
    <col min="15" max="15" width="10.00390625" style="9" customWidth="1"/>
    <col min="16" max="16" width="10.421875" style="9" customWidth="1"/>
    <col min="17" max="17" width="50.28125" style="9" customWidth="1"/>
    <col min="18" max="18" width="9.140625" style="9" customWidth="1"/>
    <col min="19" max="19" width="8.140625" style="9" customWidth="1"/>
    <col min="20" max="16384" width="9.140625" style="9" customWidth="1"/>
  </cols>
  <sheetData>
    <row r="1" ht="3.75" customHeight="1"/>
    <row r="2" spans="1:18" ht="15.75">
      <c r="A2" s="64">
        <v>36343</v>
      </c>
      <c r="B2" s="181" t="s">
        <v>0</v>
      </c>
      <c r="C2" s="181"/>
      <c r="D2" s="181"/>
      <c r="E2" s="181"/>
      <c r="F2" s="181"/>
      <c r="G2" s="181"/>
      <c r="H2" s="181"/>
      <c r="I2" s="181"/>
      <c r="J2" s="181"/>
      <c r="K2" s="181"/>
      <c r="L2" s="181"/>
      <c r="M2" s="181"/>
      <c r="N2" s="181"/>
      <c r="O2" s="181"/>
      <c r="P2" s="181"/>
      <c r="R2" s="9" t="s">
        <v>175</v>
      </c>
    </row>
    <row r="3" spans="1:18" ht="12.75">
      <c r="A3" s="64">
        <v>36344</v>
      </c>
      <c r="B3" s="182" t="str">
        <f>"Data Source Name: "&amp;R2</f>
        <v>Data Source Name: USGS-DEQ 2000</v>
      </c>
      <c r="C3" s="182"/>
      <c r="D3" s="182"/>
      <c r="E3" s="182"/>
      <c r="F3" s="182"/>
      <c r="G3" s="182"/>
      <c r="H3" s="182"/>
      <c r="I3" s="182"/>
      <c r="J3" s="182"/>
      <c r="K3" s="6"/>
      <c r="M3" s="125" t="str">
        <f>"HUC4 Number:  "&amp;R5</f>
        <v>HUC4 Number:  17060306</v>
      </c>
      <c r="N3" s="125"/>
      <c r="O3" s="125"/>
      <c r="P3" s="125"/>
      <c r="R3" s="9" t="s">
        <v>80</v>
      </c>
    </row>
    <row r="4" spans="1:18" ht="12.75">
      <c r="A4" s="64">
        <v>36345</v>
      </c>
      <c r="B4" s="182" t="str">
        <f>"Water Body Name: "&amp;R3</f>
        <v>Water Body Name: Clearwater</v>
      </c>
      <c r="C4" s="182"/>
      <c r="D4" s="182"/>
      <c r="E4" s="182"/>
      <c r="F4" s="182"/>
      <c r="G4" s="182"/>
      <c r="H4" s="182"/>
      <c r="I4" s="182"/>
      <c r="J4" s="182"/>
      <c r="K4" s="6"/>
      <c r="M4" s="125" t="str">
        <f>"HUC4 Name:  "&amp;R6</f>
        <v>HUC4 Name:  Clearwater</v>
      </c>
      <c r="N4" s="125"/>
      <c r="O4" s="125"/>
      <c r="P4" s="125"/>
      <c r="R4" s="9" t="s">
        <v>177</v>
      </c>
    </row>
    <row r="5" spans="1:18" ht="12.75">
      <c r="A5" s="64">
        <v>36346</v>
      </c>
      <c r="B5" s="182" t="str">
        <f>"Data Collection Site: "&amp;R4</f>
        <v>Data Collection Site: LC-03</v>
      </c>
      <c r="C5" s="182"/>
      <c r="D5" s="182"/>
      <c r="E5" s="182"/>
      <c r="F5" s="182"/>
      <c r="G5" s="182"/>
      <c r="H5" s="182"/>
      <c r="I5" s="182"/>
      <c r="J5" s="182"/>
      <c r="K5" s="6"/>
      <c r="M5" s="125" t="str">
        <f>R7</f>
        <v>North of the Salmon Clearwater Divide</v>
      </c>
      <c r="N5" s="125"/>
      <c r="O5" s="125"/>
      <c r="P5" s="125"/>
      <c r="R5" s="9">
        <v>17060306</v>
      </c>
    </row>
    <row r="6" spans="1:18" ht="13.5" thickBot="1">
      <c r="A6" s="64">
        <v>36347</v>
      </c>
      <c r="B6" s="183" t="str">
        <f>R10</f>
        <v>Data Period: 5/14/2012 - 11/7/2012</v>
      </c>
      <c r="C6" s="183"/>
      <c r="D6" s="183"/>
      <c r="E6" s="183"/>
      <c r="F6" s="183"/>
      <c r="G6" s="183"/>
      <c r="H6" s="183"/>
      <c r="I6" s="183"/>
      <c r="J6" s="183"/>
      <c r="K6" s="6"/>
      <c r="M6" s="125" t="str">
        <f>"Idaho Bull Trout Elevation:  "&amp;R8&amp;" M"</f>
        <v>Idaho Bull Trout Elevation:  0 M</v>
      </c>
      <c r="N6" s="125"/>
      <c r="O6" s="125"/>
      <c r="P6" s="125"/>
      <c r="R6" s="9" t="s">
        <v>80</v>
      </c>
    </row>
    <row r="7" spans="1:18" ht="12.75">
      <c r="A7" s="64">
        <v>36348</v>
      </c>
      <c r="B7" s="131" t="s">
        <v>18</v>
      </c>
      <c r="C7" s="134" t="s">
        <v>19</v>
      </c>
      <c r="D7" s="137" t="s">
        <v>20</v>
      </c>
      <c r="E7" s="137" t="s">
        <v>21</v>
      </c>
      <c r="F7" s="137" t="s">
        <v>22</v>
      </c>
      <c r="G7" s="140" t="s">
        <v>23</v>
      </c>
      <c r="H7" s="141"/>
      <c r="I7" s="134" t="s">
        <v>24</v>
      </c>
      <c r="J7" s="137" t="s">
        <v>25</v>
      </c>
      <c r="M7" s="125" t="str">
        <f>"Waterbody ID Number:  "&amp;R9</f>
        <v>Waterbody ID Number:  0</v>
      </c>
      <c r="N7" s="125"/>
      <c r="O7" s="125"/>
      <c r="P7" s="125"/>
      <c r="R7" s="9" t="s">
        <v>178</v>
      </c>
    </row>
    <row r="8" spans="1:18" ht="37.5" customHeight="1">
      <c r="A8" s="64">
        <v>36349</v>
      </c>
      <c r="B8" s="132"/>
      <c r="C8" s="135"/>
      <c r="D8" s="138"/>
      <c r="E8" s="138"/>
      <c r="F8" s="138"/>
      <c r="G8" s="142"/>
      <c r="H8" s="143"/>
      <c r="I8" s="184"/>
      <c r="J8" s="186"/>
      <c r="M8" s="125" t="str">
        <f>"Source File Name : "&amp;ImportFile!D17</f>
        <v>Source File Name : E:\Inventory - D290\Stream Temperature Monitoring Project\Data\Tom Beall\2003\TomBealleCreek_southfork 1203.txt</v>
      </c>
      <c r="N8" s="125"/>
      <c r="O8" s="125"/>
      <c r="P8" s="125"/>
      <c r="R8" s="9">
        <v>0</v>
      </c>
    </row>
    <row r="9" spans="1:18" ht="15" customHeight="1" thickBot="1">
      <c r="A9" s="64">
        <v>36350</v>
      </c>
      <c r="B9" s="133"/>
      <c r="C9" s="136"/>
      <c r="D9" s="139"/>
      <c r="E9" s="139"/>
      <c r="F9" s="139"/>
      <c r="G9" s="144"/>
      <c r="H9" s="145"/>
      <c r="I9" s="185"/>
      <c r="J9" s="187"/>
      <c r="M9" s="101" t="str">
        <f>"Calibration Factor : "&amp;T11</f>
        <v>Calibration Factor : 0</v>
      </c>
      <c r="R9" s="9">
        <v>0</v>
      </c>
    </row>
    <row r="10" spans="1:18" ht="13.5" customHeight="1" thickBot="1" thickTop="1">
      <c r="A10" s="65" t="s">
        <v>161</v>
      </c>
      <c r="B10" s="78">
        <v>1</v>
      </c>
      <c r="C10" s="79">
        <v>41043</v>
      </c>
      <c r="D10" s="80">
        <v>12.930000305175781</v>
      </c>
      <c r="E10" s="80">
        <v>11.380000114440918</v>
      </c>
      <c r="F10" s="121">
        <v>11.874545097351074</v>
      </c>
      <c r="G10" s="81"/>
      <c r="H10" s="81"/>
      <c r="I10" s="81">
        <v>11</v>
      </c>
      <c r="J10" s="80"/>
      <c r="M10" s="156" t="s">
        <v>1</v>
      </c>
      <c r="N10" s="157"/>
      <c r="O10" s="157"/>
      <c r="P10" s="158"/>
      <c r="R10" s="9" t="s">
        <v>179</v>
      </c>
    </row>
    <row r="11" spans="1:20" ht="13.5" thickBot="1">
      <c r="A11" s="65">
        <v>36352</v>
      </c>
      <c r="B11" s="130">
        <v>2</v>
      </c>
      <c r="C11" s="113">
        <v>41044</v>
      </c>
      <c r="D11" s="114">
        <v>12.930000305175781</v>
      </c>
      <c r="E11" s="114">
        <v>10.989999771118164</v>
      </c>
      <c r="F11" s="121">
        <v>11.752082824707031</v>
      </c>
      <c r="G11" s="112"/>
      <c r="H11" s="112"/>
      <c r="I11" s="112">
        <v>24</v>
      </c>
      <c r="J11" s="114"/>
      <c r="M11" s="159" t="s">
        <v>26</v>
      </c>
      <c r="N11" s="123"/>
      <c r="O11" s="123"/>
      <c r="P11" s="124"/>
      <c r="R11" s="9" t="s">
        <v>155</v>
      </c>
      <c r="T11" s="9">
        <v>0</v>
      </c>
    </row>
    <row r="12" spans="1:16" ht="14.25" thickBot="1" thickTop="1">
      <c r="A12" s="65">
        <v>36353</v>
      </c>
      <c r="B12" s="112">
        <v>3</v>
      </c>
      <c r="C12" s="113">
        <v>41045</v>
      </c>
      <c r="D12" s="121">
        <v>13.319999694824219</v>
      </c>
      <c r="E12" s="114">
        <v>11.380000114440918</v>
      </c>
      <c r="F12" s="121">
        <v>11.995415687561035</v>
      </c>
      <c r="G12" s="112"/>
      <c r="H12" s="112"/>
      <c r="I12" s="112">
        <v>24</v>
      </c>
      <c r="J12" s="114"/>
      <c r="M12" s="154" t="s">
        <v>4</v>
      </c>
      <c r="N12" s="23" t="s">
        <v>3</v>
      </c>
      <c r="O12" s="23"/>
      <c r="P12" s="24"/>
    </row>
    <row r="13" spans="1:16" ht="13.5" thickBot="1">
      <c r="A13" s="65">
        <v>36354</v>
      </c>
      <c r="B13" s="112">
        <v>4</v>
      </c>
      <c r="C13" s="113">
        <v>41046</v>
      </c>
      <c r="D13" s="114">
        <v>12.15999984741211</v>
      </c>
      <c r="E13" s="114">
        <v>11.380000114440918</v>
      </c>
      <c r="F13" s="121">
        <v>11.72125244140625</v>
      </c>
      <c r="G13" s="112"/>
      <c r="H13" s="112"/>
      <c r="I13" s="112">
        <v>24</v>
      </c>
      <c r="J13" s="114"/>
      <c r="M13" s="155"/>
      <c r="N13" s="21" t="s">
        <v>5</v>
      </c>
      <c r="O13" s="21" t="s">
        <v>6</v>
      </c>
      <c r="P13" s="22"/>
    </row>
    <row r="14" spans="1:18" ht="13.5" thickBot="1">
      <c r="A14" s="65">
        <v>36355</v>
      </c>
      <c r="B14" s="112">
        <v>5</v>
      </c>
      <c r="C14" s="113">
        <v>41047</v>
      </c>
      <c r="D14" s="114">
        <v>12.550000190734863</v>
      </c>
      <c r="E14" s="114">
        <v>10.600000381469727</v>
      </c>
      <c r="F14" s="121">
        <v>11.315001487731934</v>
      </c>
      <c r="G14" s="112"/>
      <c r="H14" s="112"/>
      <c r="I14" s="112">
        <v>24</v>
      </c>
      <c r="J14" s="114"/>
      <c r="M14" s="25" t="str">
        <f>Criteria!D16&amp;" °C Instantaneous"</f>
        <v>22 °C Instantaneous</v>
      </c>
      <c r="N14" s="84">
        <v>0</v>
      </c>
      <c r="O14" s="26">
        <v>0</v>
      </c>
      <c r="P14" s="27"/>
      <c r="R14" s="9" t="s">
        <v>156</v>
      </c>
    </row>
    <row r="15" spans="1:20" ht="13.5" thickBot="1">
      <c r="A15" s="65">
        <v>36356</v>
      </c>
      <c r="B15" s="112">
        <v>6</v>
      </c>
      <c r="C15" s="113">
        <v>41048</v>
      </c>
      <c r="D15" s="114">
        <v>12.550000190734863</v>
      </c>
      <c r="E15" s="114">
        <v>10.600000381469727</v>
      </c>
      <c r="F15" s="121">
        <v>11.185001373291016</v>
      </c>
      <c r="G15" s="112"/>
      <c r="H15" s="112"/>
      <c r="I15" s="112">
        <v>24</v>
      </c>
      <c r="J15" s="114"/>
      <c r="M15" s="16" t="str">
        <f>Criteria!D17&amp;" °C Average"</f>
        <v>19 °C Average</v>
      </c>
      <c r="N15" s="84">
        <v>0</v>
      </c>
      <c r="O15" s="17">
        <v>0</v>
      </c>
      <c r="P15" s="14"/>
      <c r="R15" s="188" t="s">
        <v>189</v>
      </c>
      <c r="S15" s="189"/>
      <c r="T15" s="190"/>
    </row>
    <row r="16" spans="1:20" ht="13.5" thickBot="1">
      <c r="A16" s="65">
        <v>36357</v>
      </c>
      <c r="B16" s="112">
        <v>7</v>
      </c>
      <c r="C16" s="113">
        <v>41049</v>
      </c>
      <c r="D16" s="114">
        <v>12.15999984741211</v>
      </c>
      <c r="E16" s="114">
        <v>10.989999771118164</v>
      </c>
      <c r="F16" s="121">
        <v>11.396251678466797</v>
      </c>
      <c r="G16" s="112"/>
      <c r="H16" s="114"/>
      <c r="I16" s="112">
        <v>24</v>
      </c>
      <c r="J16" s="114">
        <f aca="true" t="shared" si="0" ref="J16:J47">SUM(D10:D16)/7</f>
        <v>12.657142911638532</v>
      </c>
      <c r="K16" s="46">
        <f aca="true" t="shared" si="1" ref="K16:K47">SUM(E10:E16)/7</f>
        <v>11.045714378356934</v>
      </c>
      <c r="L16" s="46">
        <f aca="true" t="shared" si="2" ref="L16:L47">SUM(F10:F16)/7</f>
        <v>11.605650084359306</v>
      </c>
      <c r="M16" s="20" t="s">
        <v>7</v>
      </c>
      <c r="N16" s="85">
        <v>92</v>
      </c>
      <c r="O16" s="12">
        <v>41082</v>
      </c>
      <c r="P16" s="12">
        <v>41173</v>
      </c>
      <c r="R16" s="191" t="s">
        <v>190</v>
      </c>
      <c r="S16" s="192"/>
      <c r="T16" s="193"/>
    </row>
    <row r="17" spans="1:20" ht="12.75" customHeight="1" thickBot="1">
      <c r="A17" s="65">
        <v>36358</v>
      </c>
      <c r="B17" s="112">
        <v>8</v>
      </c>
      <c r="C17" s="113">
        <v>41050</v>
      </c>
      <c r="D17" s="114">
        <v>11.770000457763672</v>
      </c>
      <c r="E17" s="114">
        <v>10.989999771118164</v>
      </c>
      <c r="F17" s="121">
        <v>11.380001068115234</v>
      </c>
      <c r="G17" s="112"/>
      <c r="H17" s="114"/>
      <c r="I17" s="112">
        <v>24</v>
      </c>
      <c r="J17" s="114">
        <f t="shared" si="0"/>
        <v>12.491428647722516</v>
      </c>
      <c r="K17" s="46">
        <f t="shared" si="1"/>
        <v>10.99000004359654</v>
      </c>
      <c r="L17" s="46">
        <f t="shared" si="2"/>
        <v>11.535000937325615</v>
      </c>
      <c r="R17" s="191" t="s">
        <v>191</v>
      </c>
      <c r="S17" s="192"/>
      <c r="T17" s="193"/>
    </row>
    <row r="18" spans="1:20" ht="14.25" customHeight="1" thickBot="1" thickTop="1">
      <c r="A18" s="65">
        <v>36359</v>
      </c>
      <c r="B18" s="112">
        <v>9</v>
      </c>
      <c r="C18" s="113">
        <v>41051</v>
      </c>
      <c r="D18" s="114">
        <v>11.380000114440918</v>
      </c>
      <c r="E18" s="114">
        <v>10.600000381469727</v>
      </c>
      <c r="F18" s="121">
        <v>11.022501945495605</v>
      </c>
      <c r="G18" s="112"/>
      <c r="H18" s="114"/>
      <c r="I18" s="112">
        <v>24</v>
      </c>
      <c r="J18" s="114">
        <f t="shared" si="0"/>
        <v>12.270000049046107</v>
      </c>
      <c r="K18" s="46">
        <f t="shared" si="1"/>
        <v>10.934285845075335</v>
      </c>
      <c r="L18" s="46">
        <f t="shared" si="2"/>
        <v>11.430775097438268</v>
      </c>
      <c r="M18" s="161" t="s">
        <v>8</v>
      </c>
      <c r="N18" s="162"/>
      <c r="O18" s="162"/>
      <c r="P18" s="163"/>
      <c r="R18" s="194" t="s">
        <v>192</v>
      </c>
      <c r="S18" s="195"/>
      <c r="T18" s="196"/>
    </row>
    <row r="19" spans="1:16" ht="13.5" thickBot="1">
      <c r="A19" s="65">
        <v>36360</v>
      </c>
      <c r="B19" s="112">
        <v>10</v>
      </c>
      <c r="C19" s="113">
        <v>41052</v>
      </c>
      <c r="D19" s="114">
        <v>11.380000114440918</v>
      </c>
      <c r="E19" s="114">
        <v>10.210000038146973</v>
      </c>
      <c r="F19" s="121">
        <v>10.56750202178955</v>
      </c>
      <c r="G19" s="112"/>
      <c r="H19" s="114"/>
      <c r="I19" s="112">
        <v>24</v>
      </c>
      <c r="J19" s="114">
        <f t="shared" si="0"/>
        <v>11.992857251848493</v>
      </c>
      <c r="K19" s="46">
        <f t="shared" si="1"/>
        <v>10.767142977033343</v>
      </c>
      <c r="L19" s="46">
        <f t="shared" si="2"/>
        <v>11.226787430899483</v>
      </c>
      <c r="M19" s="126" t="s">
        <v>2</v>
      </c>
      <c r="N19" s="127"/>
      <c r="O19" s="127"/>
      <c r="P19" s="160"/>
    </row>
    <row r="20" spans="1:16" ht="14.25" thickBot="1" thickTop="1">
      <c r="A20" s="65">
        <v>36361</v>
      </c>
      <c r="B20" s="112">
        <v>11</v>
      </c>
      <c r="C20" s="113">
        <v>41053</v>
      </c>
      <c r="D20" s="114">
        <v>10.989999771118164</v>
      </c>
      <c r="E20" s="114">
        <v>9.819999694824219</v>
      </c>
      <c r="F20" s="121">
        <v>10.307502746582031</v>
      </c>
      <c r="G20" s="112"/>
      <c r="H20" s="114"/>
      <c r="I20" s="112">
        <v>24</v>
      </c>
      <c r="J20" s="114">
        <f t="shared" si="0"/>
        <v>11.8257143838065</v>
      </c>
      <c r="K20" s="46">
        <f t="shared" si="1"/>
        <v>10.544285774230957</v>
      </c>
      <c r="L20" s="46">
        <f t="shared" si="2"/>
        <v>11.024823188781738</v>
      </c>
      <c r="M20" s="154" t="s">
        <v>4</v>
      </c>
      <c r="N20" s="23" t="s">
        <v>3</v>
      </c>
      <c r="O20" s="23"/>
      <c r="P20" s="24"/>
    </row>
    <row r="21" spans="1:16" ht="13.5" thickBot="1">
      <c r="A21" s="65">
        <v>36362</v>
      </c>
      <c r="B21" s="112">
        <v>12</v>
      </c>
      <c r="C21" s="113">
        <v>41054</v>
      </c>
      <c r="D21" s="114">
        <v>10.989999771118164</v>
      </c>
      <c r="E21" s="114">
        <v>9.819999694824219</v>
      </c>
      <c r="F21" s="121">
        <v>10.210002899169922</v>
      </c>
      <c r="G21" s="112"/>
      <c r="H21" s="114"/>
      <c r="I21" s="112">
        <v>24</v>
      </c>
      <c r="J21" s="114">
        <f t="shared" si="0"/>
        <v>11.602857181004115</v>
      </c>
      <c r="K21" s="46">
        <f t="shared" si="1"/>
        <v>10.43285710471017</v>
      </c>
      <c r="L21" s="46">
        <f t="shared" si="2"/>
        <v>10.866966247558594</v>
      </c>
      <c r="M21" s="155"/>
      <c r="N21" s="21" t="s">
        <v>5</v>
      </c>
      <c r="O21" s="21" t="s">
        <v>6</v>
      </c>
      <c r="P21" s="28"/>
    </row>
    <row r="22" spans="1:16" ht="13.5" thickBot="1">
      <c r="A22" s="65">
        <v>36363</v>
      </c>
      <c r="B22" s="112">
        <v>13</v>
      </c>
      <c r="C22" s="113">
        <v>41055</v>
      </c>
      <c r="D22" s="114">
        <v>10.600000381469727</v>
      </c>
      <c r="E22" s="114">
        <v>9.819999694824219</v>
      </c>
      <c r="F22" s="121">
        <v>10.03125286102295</v>
      </c>
      <c r="G22" s="112"/>
      <c r="H22" s="114"/>
      <c r="I22" s="112">
        <v>24</v>
      </c>
      <c r="J22" s="114">
        <f t="shared" si="0"/>
        <v>11.324285779680524</v>
      </c>
      <c r="K22" s="46">
        <f t="shared" si="1"/>
        <v>10.321428435189384</v>
      </c>
      <c r="L22" s="46">
        <f t="shared" si="2"/>
        <v>10.702145031520299</v>
      </c>
      <c r="M22" s="25" t="str">
        <f>Criteria!D23&amp;" °C Instantaneous Spring"</f>
        <v>13 °C Instantaneous Spring</v>
      </c>
      <c r="N22" s="29">
        <v>1</v>
      </c>
      <c r="O22" s="26">
        <v>0.05555555555555555</v>
      </c>
      <c r="P22" s="27"/>
    </row>
    <row r="23" spans="1:16" ht="13.5" thickBot="1">
      <c r="A23" s="97"/>
      <c r="B23" s="112">
        <v>14</v>
      </c>
      <c r="C23" s="113">
        <v>41056</v>
      </c>
      <c r="D23" s="114">
        <v>10.989999771118164</v>
      </c>
      <c r="E23" s="114">
        <v>9.819999694824219</v>
      </c>
      <c r="F23" s="121">
        <v>10.145003318786621</v>
      </c>
      <c r="G23" s="112"/>
      <c r="H23" s="114"/>
      <c r="I23" s="112">
        <v>24</v>
      </c>
      <c r="J23" s="114">
        <f t="shared" si="0"/>
        <v>11.157142911638532</v>
      </c>
      <c r="K23" s="46">
        <f t="shared" si="1"/>
        <v>10.154285567147392</v>
      </c>
      <c r="L23" s="46">
        <f t="shared" si="2"/>
        <v>10.523395265851702</v>
      </c>
      <c r="M23" s="16" t="str">
        <f>Criteria!D24&amp;" °C Average Spring"</f>
        <v>9 °C Average Spring</v>
      </c>
      <c r="N23" s="29">
        <v>18</v>
      </c>
      <c r="O23" s="17">
        <v>1</v>
      </c>
      <c r="P23" s="14"/>
    </row>
    <row r="24" spans="1:16" ht="13.5" thickBot="1">
      <c r="A24" s="97"/>
      <c r="B24" s="112">
        <v>15</v>
      </c>
      <c r="C24" s="113">
        <v>41057</v>
      </c>
      <c r="D24" s="114">
        <v>10.989999771118164</v>
      </c>
      <c r="E24" s="114">
        <v>9.819999694824219</v>
      </c>
      <c r="F24" s="121">
        <v>10.24250316619873</v>
      </c>
      <c r="G24" s="112"/>
      <c r="H24" s="114"/>
      <c r="I24" s="112">
        <v>24</v>
      </c>
      <c r="J24" s="114">
        <f t="shared" si="0"/>
        <v>11.045714242117745</v>
      </c>
      <c r="K24" s="46">
        <f t="shared" si="1"/>
        <v>9.9871426991054</v>
      </c>
      <c r="L24" s="46">
        <f t="shared" si="2"/>
        <v>10.360895565577916</v>
      </c>
      <c r="M24" s="13" t="s">
        <v>9</v>
      </c>
      <c r="N24" s="19">
        <v>18</v>
      </c>
      <c r="O24" s="12">
        <f>Criteria!D25</f>
        <v>40983</v>
      </c>
      <c r="P24" s="15">
        <f>Criteria!D26</f>
        <v>41060</v>
      </c>
    </row>
    <row r="25" spans="1:16" ht="13.5" thickBot="1">
      <c r="A25" s="97"/>
      <c r="B25" s="112">
        <v>16</v>
      </c>
      <c r="C25" s="113">
        <v>41058</v>
      </c>
      <c r="D25" s="114">
        <v>10.989999771118164</v>
      </c>
      <c r="E25" s="114">
        <v>10.210000038146973</v>
      </c>
      <c r="F25" s="121">
        <v>10.40500259399414</v>
      </c>
      <c r="G25" s="112"/>
      <c r="H25" s="114"/>
      <c r="I25" s="112">
        <v>24</v>
      </c>
      <c r="J25" s="114">
        <f t="shared" si="0"/>
        <v>10.989999907357353</v>
      </c>
      <c r="K25" s="46">
        <f t="shared" si="1"/>
        <v>9.931428364345006</v>
      </c>
      <c r="L25" s="46">
        <f t="shared" si="2"/>
        <v>10.272681372506279</v>
      </c>
      <c r="M25" s="16" t="str">
        <f>Criteria!D23&amp;" °C Instantaneous Fall"</f>
        <v>13 °C Instantaneous Fall</v>
      </c>
      <c r="N25" s="107">
        <v>28</v>
      </c>
      <c r="O25" s="17">
        <v>0.6222222222222222</v>
      </c>
      <c r="P25" s="14"/>
    </row>
    <row r="26" spans="1:16" ht="13.5" thickBot="1">
      <c r="A26" s="97"/>
      <c r="B26" s="112">
        <v>17</v>
      </c>
      <c r="C26" s="113">
        <v>41059</v>
      </c>
      <c r="D26" s="114">
        <v>10.989999771118164</v>
      </c>
      <c r="E26" s="114">
        <v>10.210000038146973</v>
      </c>
      <c r="F26" s="121">
        <v>10.518752098083496</v>
      </c>
      <c r="G26" s="112"/>
      <c r="H26" s="114"/>
      <c r="I26" s="112">
        <v>24</v>
      </c>
      <c r="J26" s="114">
        <f t="shared" si="0"/>
        <v>10.93428557259696</v>
      </c>
      <c r="K26" s="46">
        <f t="shared" si="1"/>
        <v>9.931428364345006</v>
      </c>
      <c r="L26" s="46">
        <f t="shared" si="2"/>
        <v>10.265717097691127</v>
      </c>
      <c r="M26" s="16" t="str">
        <f>Criteria!D24&amp;" °C Average Fall"</f>
        <v>9 °C Average Fall</v>
      </c>
      <c r="N26" s="107">
        <v>45</v>
      </c>
      <c r="O26" s="17">
        <v>1</v>
      </c>
      <c r="P26" s="14"/>
    </row>
    <row r="27" spans="1:16" ht="13.5" thickBot="1">
      <c r="A27" s="97"/>
      <c r="B27" s="112">
        <v>18</v>
      </c>
      <c r="C27" s="113">
        <v>41060</v>
      </c>
      <c r="D27" s="114">
        <v>10.989999771118164</v>
      </c>
      <c r="E27" s="114">
        <v>10.210000038146973</v>
      </c>
      <c r="F27" s="121">
        <v>10.60000228881836</v>
      </c>
      <c r="G27" s="112"/>
      <c r="H27" s="114"/>
      <c r="I27" s="112">
        <v>24</v>
      </c>
      <c r="J27" s="114">
        <f t="shared" si="0"/>
        <v>10.93428557259696</v>
      </c>
      <c r="K27" s="46">
        <f t="shared" si="1"/>
        <v>9.9871426991054</v>
      </c>
      <c r="L27" s="46">
        <f t="shared" si="2"/>
        <v>10.307502746582031</v>
      </c>
      <c r="M27" s="13" t="s">
        <v>10</v>
      </c>
      <c r="N27" s="18">
        <v>45</v>
      </c>
      <c r="O27" s="12">
        <f>Criteria!D27</f>
        <v>41153</v>
      </c>
      <c r="P27" s="15">
        <f>Criteria!D28</f>
        <v>41197</v>
      </c>
    </row>
    <row r="28" spans="1:16" ht="12.75">
      <c r="A28" s="97"/>
      <c r="B28" s="112">
        <v>19</v>
      </c>
      <c r="C28" s="113">
        <v>41061</v>
      </c>
      <c r="D28" s="114">
        <v>11.770000457763672</v>
      </c>
      <c r="E28" s="114">
        <v>10.210000038146973</v>
      </c>
      <c r="F28" s="114">
        <v>10.957501411437988</v>
      </c>
      <c r="G28" s="112"/>
      <c r="H28" s="114"/>
      <c r="I28" s="112">
        <v>24</v>
      </c>
      <c r="J28" s="114">
        <f t="shared" si="0"/>
        <v>11.045714242117745</v>
      </c>
      <c r="K28" s="46">
        <f t="shared" si="1"/>
        <v>10.042857033865792</v>
      </c>
      <c r="L28" s="46">
        <f t="shared" si="2"/>
        <v>10.414288248334612</v>
      </c>
      <c r="M28" s="13" t="str">
        <f>Criteria!D23&amp;" °C Instantaneous Total *"</f>
        <v>13 °C Instantaneous Total *</v>
      </c>
      <c r="N28" s="10">
        <v>29</v>
      </c>
      <c r="O28" s="11">
        <v>0.4603174603174603</v>
      </c>
      <c r="P28" s="14"/>
    </row>
    <row r="29" spans="1:16" ht="12.75">
      <c r="A29" s="97"/>
      <c r="B29" s="83">
        <v>20</v>
      </c>
      <c r="C29" s="104">
        <v>41062</v>
      </c>
      <c r="D29" s="82">
        <v>11.770000457763672</v>
      </c>
      <c r="E29" s="82">
        <v>10.989999771118164</v>
      </c>
      <c r="F29" s="82">
        <v>11.347500801086426</v>
      </c>
      <c r="G29" s="83"/>
      <c r="H29" s="82"/>
      <c r="I29" s="83">
        <v>24</v>
      </c>
      <c r="J29" s="82">
        <f t="shared" si="0"/>
        <v>11.212857110159737</v>
      </c>
      <c r="K29" s="46">
        <f t="shared" si="1"/>
        <v>10.209999901907784</v>
      </c>
      <c r="L29" s="46">
        <f t="shared" si="2"/>
        <v>10.602323668343681</v>
      </c>
      <c r="M29" s="13" t="str">
        <f>Criteria!D24&amp;" °C Average Total *"</f>
        <v>9 °C Average Total *</v>
      </c>
      <c r="N29" s="10">
        <v>63</v>
      </c>
      <c r="O29" s="11">
        <v>1</v>
      </c>
      <c r="P29" s="14"/>
    </row>
    <row r="30" spans="1:16" ht="12.75">
      <c r="A30" s="97"/>
      <c r="B30" s="83">
        <v>21</v>
      </c>
      <c r="C30" s="104">
        <v>41063</v>
      </c>
      <c r="D30" s="82">
        <v>11.380000114440918</v>
      </c>
      <c r="E30" s="82">
        <v>10.989999771118164</v>
      </c>
      <c r="F30" s="82">
        <v>11.07125186920166</v>
      </c>
      <c r="G30" s="83"/>
      <c r="H30" s="82"/>
      <c r="I30" s="83">
        <v>24</v>
      </c>
      <c r="J30" s="82">
        <f t="shared" si="0"/>
        <v>11.26857144492013</v>
      </c>
      <c r="K30" s="46">
        <f t="shared" si="1"/>
        <v>10.377142769949776</v>
      </c>
      <c r="L30" s="46">
        <f t="shared" si="2"/>
        <v>10.734644889831543</v>
      </c>
      <c r="M30" s="13" t="s">
        <v>11</v>
      </c>
      <c r="N30" s="10">
        <v>63</v>
      </c>
      <c r="O30" s="10"/>
      <c r="P30" s="14"/>
    </row>
    <row r="31" spans="1:16" ht="13.5" thickBot="1">
      <c r="A31" s="97"/>
      <c r="B31" s="83">
        <v>22</v>
      </c>
      <c r="C31" s="104">
        <v>41064</v>
      </c>
      <c r="D31" s="82">
        <v>12.550000190734863</v>
      </c>
      <c r="E31" s="82">
        <v>10.600000381469727</v>
      </c>
      <c r="F31" s="82">
        <v>11.282501220703125</v>
      </c>
      <c r="G31" s="83"/>
      <c r="H31" s="82"/>
      <c r="I31" s="83">
        <v>24</v>
      </c>
      <c r="J31" s="82">
        <f t="shared" si="0"/>
        <v>11.491428647722516</v>
      </c>
      <c r="K31" s="46">
        <f t="shared" si="1"/>
        <v>10.488571439470563</v>
      </c>
      <c r="L31" s="46">
        <f t="shared" si="2"/>
        <v>10.883216040475029</v>
      </c>
      <c r="M31" s="164" t="s">
        <v>12</v>
      </c>
      <c r="N31" s="165"/>
      <c r="O31" s="165"/>
      <c r="P31" s="166"/>
    </row>
    <row r="32" spans="1:12" ht="14.25" thickBot="1" thickTop="1">
      <c r="A32" s="97"/>
      <c r="B32" s="83">
        <v>23</v>
      </c>
      <c r="C32" s="104">
        <v>41065</v>
      </c>
      <c r="D32" s="82">
        <v>11.380000114440918</v>
      </c>
      <c r="E32" s="82">
        <v>10.600000381469727</v>
      </c>
      <c r="F32" s="82">
        <v>10.860001564025879</v>
      </c>
      <c r="G32" s="83"/>
      <c r="H32" s="82"/>
      <c r="I32" s="83">
        <v>24</v>
      </c>
      <c r="J32" s="82">
        <f t="shared" si="0"/>
        <v>11.54714298248291</v>
      </c>
      <c r="K32" s="46">
        <f t="shared" si="1"/>
        <v>10.544285774230957</v>
      </c>
      <c r="L32" s="46">
        <f t="shared" si="2"/>
        <v>10.948215893336705</v>
      </c>
    </row>
    <row r="33" spans="1:16" ht="13.5" customHeight="1" thickTop="1">
      <c r="A33" s="97"/>
      <c r="B33" s="83">
        <v>24</v>
      </c>
      <c r="C33" s="104">
        <v>41066</v>
      </c>
      <c r="D33" s="82">
        <v>10.989999771118164</v>
      </c>
      <c r="E33" s="82">
        <v>10.210000038146973</v>
      </c>
      <c r="F33" s="82">
        <v>10.43750286102295</v>
      </c>
      <c r="G33" s="83"/>
      <c r="H33" s="82"/>
      <c r="I33" s="83">
        <v>24</v>
      </c>
      <c r="J33" s="82">
        <f t="shared" si="0"/>
        <v>11.54714298248291</v>
      </c>
      <c r="K33" s="46">
        <f t="shared" si="1"/>
        <v>10.544285774230957</v>
      </c>
      <c r="L33" s="46">
        <f t="shared" si="2"/>
        <v>10.936608859470912</v>
      </c>
      <c r="M33" s="161" t="s">
        <v>13</v>
      </c>
      <c r="N33" s="162"/>
      <c r="O33" s="162"/>
      <c r="P33" s="163"/>
    </row>
    <row r="34" spans="1:16" ht="13.5" thickBot="1">
      <c r="A34" s="97"/>
      <c r="B34" s="83">
        <v>25</v>
      </c>
      <c r="C34" s="104">
        <v>41067</v>
      </c>
      <c r="D34" s="82">
        <v>10.600000381469727</v>
      </c>
      <c r="E34" s="82">
        <v>9.819999694824219</v>
      </c>
      <c r="F34" s="82">
        <v>10.096253395080566</v>
      </c>
      <c r="G34" s="83"/>
      <c r="H34" s="82"/>
      <c r="I34" s="83">
        <v>24</v>
      </c>
      <c r="J34" s="82">
        <f t="shared" si="0"/>
        <v>11.491428783961705</v>
      </c>
      <c r="K34" s="46">
        <f t="shared" si="1"/>
        <v>10.488571439470563</v>
      </c>
      <c r="L34" s="46">
        <f t="shared" si="2"/>
        <v>10.864644731794085</v>
      </c>
      <c r="M34" s="126" t="s">
        <v>2</v>
      </c>
      <c r="N34" s="127"/>
      <c r="O34" s="127"/>
      <c r="P34" s="160"/>
    </row>
    <row r="35" spans="1:16" ht="13.5" thickTop="1">
      <c r="A35" s="97"/>
      <c r="B35" s="83">
        <v>26</v>
      </c>
      <c r="C35" s="104">
        <v>41068</v>
      </c>
      <c r="D35" s="82">
        <v>10.600000381469727</v>
      </c>
      <c r="E35" s="82">
        <v>9.819999694824219</v>
      </c>
      <c r="F35" s="82">
        <v>10.145003318786621</v>
      </c>
      <c r="G35" s="83"/>
      <c r="H35" s="83"/>
      <c r="I35" s="83">
        <v>24</v>
      </c>
      <c r="J35" s="82">
        <f t="shared" si="0"/>
        <v>11.324285915919713</v>
      </c>
      <c r="K35" s="46">
        <f t="shared" si="1"/>
        <v>10.43285710471017</v>
      </c>
      <c r="L35" s="46">
        <f t="shared" si="2"/>
        <v>10.748573575701032</v>
      </c>
      <c r="M35" s="154" t="s">
        <v>4</v>
      </c>
      <c r="N35" s="23" t="s">
        <v>3</v>
      </c>
      <c r="O35" s="23"/>
      <c r="P35" s="24"/>
    </row>
    <row r="36" spans="1:16" ht="13.5" thickBot="1">
      <c r="A36" s="97"/>
      <c r="B36" s="83">
        <v>27</v>
      </c>
      <c r="C36" s="104">
        <v>41069</v>
      </c>
      <c r="D36" s="82">
        <v>10.210000038146973</v>
      </c>
      <c r="E36" s="82">
        <v>9.819999694824219</v>
      </c>
      <c r="F36" s="82">
        <v>9.966252326965332</v>
      </c>
      <c r="G36" s="83"/>
      <c r="H36" s="82"/>
      <c r="I36" s="83">
        <v>24</v>
      </c>
      <c r="J36" s="82">
        <f t="shared" si="0"/>
        <v>11.101428713117327</v>
      </c>
      <c r="K36" s="46">
        <f t="shared" si="1"/>
        <v>10.265714236668178</v>
      </c>
      <c r="L36" s="46">
        <f t="shared" si="2"/>
        <v>10.551252365112305</v>
      </c>
      <c r="M36" s="155"/>
      <c r="N36" s="30" t="s">
        <v>5</v>
      </c>
      <c r="O36" s="21" t="s">
        <v>6</v>
      </c>
      <c r="P36" s="22"/>
    </row>
    <row r="37" spans="1:16" ht="12.75">
      <c r="A37" s="97"/>
      <c r="B37" s="83">
        <v>28</v>
      </c>
      <c r="C37" s="104">
        <v>41070</v>
      </c>
      <c r="D37" s="82">
        <v>10.989999771118164</v>
      </c>
      <c r="E37" s="82">
        <v>9.819999694824219</v>
      </c>
      <c r="F37" s="82">
        <v>10.063752174377441</v>
      </c>
      <c r="G37" s="83"/>
      <c r="H37" s="82"/>
      <c r="I37" s="83">
        <v>24</v>
      </c>
      <c r="J37" s="82">
        <f t="shared" si="0"/>
        <v>11.045714378356934</v>
      </c>
      <c r="K37" s="46">
        <f t="shared" si="1"/>
        <v>10.098571368626185</v>
      </c>
      <c r="L37" s="46">
        <f t="shared" si="2"/>
        <v>10.407323837280273</v>
      </c>
      <c r="M37" s="25" t="str">
        <f>Criteria!D34&amp;" °C Juvnl Rearing MWMT (J)"</f>
        <v>13 °C Juvnl Rearing MWMT (J)</v>
      </c>
      <c r="N37" s="77">
        <v>0</v>
      </c>
      <c r="O37" s="26">
        <v>0</v>
      </c>
      <c r="P37" s="27"/>
    </row>
    <row r="38" spans="1:16" ht="12.75">
      <c r="A38" s="97"/>
      <c r="B38" s="83">
        <v>29</v>
      </c>
      <c r="C38" s="104">
        <v>41071</v>
      </c>
      <c r="D38" s="82">
        <v>11.380000114440918</v>
      </c>
      <c r="E38" s="82">
        <v>9.819999694824219</v>
      </c>
      <c r="F38" s="82">
        <v>10.388752937316895</v>
      </c>
      <c r="G38" s="83"/>
      <c r="H38" s="82"/>
      <c r="I38" s="83">
        <v>24</v>
      </c>
      <c r="J38" s="82">
        <f t="shared" si="0"/>
        <v>10.878571510314941</v>
      </c>
      <c r="K38" s="46">
        <f t="shared" si="1"/>
        <v>9.9871426991054</v>
      </c>
      <c r="L38" s="46">
        <f t="shared" si="2"/>
        <v>10.27964551108224</v>
      </c>
      <c r="M38" s="13" t="s">
        <v>14</v>
      </c>
      <c r="N38" s="19">
        <v>0</v>
      </c>
      <c r="O38" s="12">
        <f>Criteria!D35</f>
        <v>41061</v>
      </c>
      <c r="P38" s="15">
        <f>Criteria!D36</f>
        <v>41152</v>
      </c>
    </row>
    <row r="39" spans="1:16" ht="12.75">
      <c r="A39" s="97"/>
      <c r="B39" s="83">
        <v>30</v>
      </c>
      <c r="C39" s="104">
        <v>41072</v>
      </c>
      <c r="D39" s="82">
        <v>11.770000457763672</v>
      </c>
      <c r="E39" s="82">
        <v>10.210000038146973</v>
      </c>
      <c r="F39" s="82">
        <v>10.973751068115234</v>
      </c>
      <c r="G39" s="83"/>
      <c r="H39" s="82"/>
      <c r="I39" s="83">
        <v>24</v>
      </c>
      <c r="J39" s="82">
        <f t="shared" si="0"/>
        <v>10.934285845075335</v>
      </c>
      <c r="K39" s="46">
        <f t="shared" si="1"/>
        <v>9.931428364345006</v>
      </c>
      <c r="L39" s="46">
        <f t="shared" si="2"/>
        <v>10.295895440237862</v>
      </c>
      <c r="M39" s="16" t="str">
        <f>Criteria!D37&amp;" °C Spawning Daily Ave (S)"</f>
        <v>9 °C Spawning Daily Ave (S)</v>
      </c>
      <c r="N39" s="111">
        <v>0</v>
      </c>
      <c r="O39" s="17">
        <v>0</v>
      </c>
      <c r="P39" s="14"/>
    </row>
    <row r="40" spans="1:16" ht="13.5" thickBot="1">
      <c r="A40" s="97"/>
      <c r="B40" s="83">
        <v>31</v>
      </c>
      <c r="C40" s="104">
        <v>41073</v>
      </c>
      <c r="D40" s="82">
        <v>12.550000190734863</v>
      </c>
      <c r="E40" s="82">
        <v>10.989999771118164</v>
      </c>
      <c r="F40" s="82">
        <v>11.412501335144043</v>
      </c>
      <c r="G40" s="83"/>
      <c r="H40" s="82"/>
      <c r="I40" s="83">
        <v>24</v>
      </c>
      <c r="J40" s="82">
        <f t="shared" si="0"/>
        <v>11.157143047877721</v>
      </c>
      <c r="K40" s="46">
        <f t="shared" si="1"/>
        <v>10.042856897626605</v>
      </c>
      <c r="L40" s="46">
        <f t="shared" si="2"/>
        <v>10.435180936540876</v>
      </c>
      <c r="M40" s="20" t="s">
        <v>15</v>
      </c>
      <c r="N40" s="55">
        <v>0</v>
      </c>
      <c r="O40" s="56">
        <f>Criteria!D38</f>
        <v>41153</v>
      </c>
      <c r="P40" s="57">
        <f>Criteria!D39</f>
        <v>41213</v>
      </c>
    </row>
    <row r="41" spans="1:12" ht="14.25" thickBot="1" thickTop="1">
      <c r="A41" s="97"/>
      <c r="B41" s="83">
        <v>32</v>
      </c>
      <c r="C41" s="104">
        <v>41074</v>
      </c>
      <c r="D41" s="82">
        <v>15.229999542236328</v>
      </c>
      <c r="E41" s="82">
        <v>10.989999771118164</v>
      </c>
      <c r="F41" s="82">
        <v>12.472918510437012</v>
      </c>
      <c r="G41" s="83"/>
      <c r="H41" s="82"/>
      <c r="I41" s="83">
        <v>24</v>
      </c>
      <c r="J41" s="82">
        <f t="shared" si="0"/>
        <v>11.818571499415807</v>
      </c>
      <c r="K41" s="46">
        <f t="shared" si="1"/>
        <v>10.209999765668597</v>
      </c>
      <c r="L41" s="46">
        <f t="shared" si="2"/>
        <v>10.77470452444894</v>
      </c>
    </row>
    <row r="42" spans="1:16" ht="14.25" thickBot="1" thickTop="1">
      <c r="A42" s="97"/>
      <c r="B42" s="83">
        <v>33</v>
      </c>
      <c r="C42" s="104">
        <v>41075</v>
      </c>
      <c r="D42" s="82">
        <v>16.3799991607666</v>
      </c>
      <c r="E42" s="82">
        <v>14.470000267028809</v>
      </c>
      <c r="F42" s="82">
        <v>15.4566650390625</v>
      </c>
      <c r="G42" s="83"/>
      <c r="H42" s="82"/>
      <c r="I42" s="83">
        <v>24</v>
      </c>
      <c r="J42" s="82">
        <f t="shared" si="0"/>
        <v>12.644285610743932</v>
      </c>
      <c r="K42" s="46">
        <f t="shared" si="1"/>
        <v>10.874285561697823</v>
      </c>
      <c r="L42" s="46">
        <f t="shared" si="2"/>
        <v>11.533513341631208</v>
      </c>
      <c r="M42" s="96" t="s">
        <v>154</v>
      </c>
      <c r="N42" s="94"/>
      <c r="O42" s="94"/>
      <c r="P42" s="95"/>
    </row>
    <row r="43" spans="1:16" ht="13.5" thickTop="1">
      <c r="A43" s="97"/>
      <c r="B43" s="83">
        <v>34</v>
      </c>
      <c r="C43" s="104">
        <v>41076</v>
      </c>
      <c r="D43" s="82">
        <v>16.760000228881836</v>
      </c>
      <c r="E43" s="82">
        <v>14.850000381469727</v>
      </c>
      <c r="F43" s="82">
        <v>15.774168968200684</v>
      </c>
      <c r="G43" s="83"/>
      <c r="H43" s="82"/>
      <c r="I43" s="83">
        <v>24</v>
      </c>
      <c r="J43" s="82">
        <f t="shared" si="0"/>
        <v>13.579999923706055</v>
      </c>
      <c r="K43" s="46">
        <f t="shared" si="1"/>
        <v>11.592857088361468</v>
      </c>
      <c r="L43" s="46">
        <f t="shared" si="2"/>
        <v>12.363215718950544</v>
      </c>
      <c r="M43" s="167"/>
      <c r="N43" s="168"/>
      <c r="O43" s="168"/>
      <c r="P43" s="169"/>
    </row>
    <row r="44" spans="1:16" ht="12.75">
      <c r="A44" s="97"/>
      <c r="B44" s="83">
        <v>35</v>
      </c>
      <c r="C44" s="104">
        <v>41077</v>
      </c>
      <c r="D44" s="82">
        <v>19.420000076293945</v>
      </c>
      <c r="E44" s="82">
        <v>16</v>
      </c>
      <c r="F44" s="82">
        <v>17.37750244140625</v>
      </c>
      <c r="G44" s="83"/>
      <c r="H44" s="82"/>
      <c r="I44" s="83">
        <v>24</v>
      </c>
      <c r="J44" s="82">
        <f t="shared" si="0"/>
        <v>14.78428568158831</v>
      </c>
      <c r="K44" s="46">
        <f t="shared" si="1"/>
        <v>12.47571427481515</v>
      </c>
      <c r="L44" s="46">
        <f t="shared" si="2"/>
        <v>13.408037185668945</v>
      </c>
      <c r="M44" s="170"/>
      <c r="N44" s="171"/>
      <c r="O44" s="171"/>
      <c r="P44" s="172"/>
    </row>
    <row r="45" spans="1:16" ht="12.75">
      <c r="A45" s="97"/>
      <c r="B45" s="83">
        <v>36</v>
      </c>
      <c r="C45" s="104">
        <v>41078</v>
      </c>
      <c r="D45" s="82">
        <v>17.899999618530273</v>
      </c>
      <c r="E45" s="82">
        <v>16.760000228881836</v>
      </c>
      <c r="F45" s="82">
        <v>17.34583854675293</v>
      </c>
      <c r="G45" s="83"/>
      <c r="H45" s="82"/>
      <c r="I45" s="83">
        <v>24</v>
      </c>
      <c r="J45" s="82">
        <f t="shared" si="0"/>
        <v>15.715714182172503</v>
      </c>
      <c r="K45" s="46">
        <f t="shared" si="1"/>
        <v>13.467142922537667</v>
      </c>
      <c r="L45" s="46">
        <f t="shared" si="2"/>
        <v>14.401906558445521</v>
      </c>
      <c r="M45" s="170"/>
      <c r="N45" s="171"/>
      <c r="O45" s="171"/>
      <c r="P45" s="172"/>
    </row>
    <row r="46" spans="1:16" ht="12.75">
      <c r="A46" s="97"/>
      <c r="B46" s="83">
        <v>37</v>
      </c>
      <c r="C46" s="104">
        <v>41079</v>
      </c>
      <c r="D46" s="82">
        <v>16.760000228881836</v>
      </c>
      <c r="E46" s="82">
        <v>12.15999984741211</v>
      </c>
      <c r="F46" s="82">
        <v>14.192914009094238</v>
      </c>
      <c r="G46" s="83"/>
      <c r="H46" s="82"/>
      <c r="I46" s="83">
        <v>24</v>
      </c>
      <c r="J46" s="82">
        <f t="shared" si="0"/>
        <v>16.42857129233224</v>
      </c>
      <c r="K46" s="46">
        <f t="shared" si="1"/>
        <v>13.74571432386126</v>
      </c>
      <c r="L46" s="46">
        <f t="shared" si="2"/>
        <v>14.86178697858538</v>
      </c>
      <c r="M46" s="170"/>
      <c r="N46" s="171"/>
      <c r="O46" s="171"/>
      <c r="P46" s="172"/>
    </row>
    <row r="47" spans="1:16" ht="12.75">
      <c r="A47" s="97"/>
      <c r="B47" s="83">
        <v>38</v>
      </c>
      <c r="C47" s="104">
        <v>41080</v>
      </c>
      <c r="D47" s="82">
        <v>13.699999809265137</v>
      </c>
      <c r="E47" s="82">
        <v>11.380000114440918</v>
      </c>
      <c r="F47" s="82">
        <v>12.334583282470703</v>
      </c>
      <c r="G47" s="83"/>
      <c r="H47" s="82"/>
      <c r="I47" s="83">
        <v>24</v>
      </c>
      <c r="J47" s="82">
        <f t="shared" si="0"/>
        <v>16.59285695212228</v>
      </c>
      <c r="K47" s="46">
        <f t="shared" si="1"/>
        <v>13.801428658621651</v>
      </c>
      <c r="L47" s="46">
        <f t="shared" si="2"/>
        <v>14.993512971060616</v>
      </c>
      <c r="M47" s="170"/>
      <c r="N47" s="171"/>
      <c r="O47" s="171"/>
      <c r="P47" s="172"/>
    </row>
    <row r="48" spans="1:16" ht="12.75">
      <c r="A48" s="97"/>
      <c r="B48" s="83">
        <v>39</v>
      </c>
      <c r="C48" s="104">
        <v>41081</v>
      </c>
      <c r="D48" s="82">
        <v>14.09000015258789</v>
      </c>
      <c r="E48" s="82">
        <v>11.770000457763672</v>
      </c>
      <c r="F48" s="82">
        <v>12.721664428710938</v>
      </c>
      <c r="G48" s="83"/>
      <c r="H48" s="82"/>
      <c r="I48" s="83">
        <v>24</v>
      </c>
      <c r="J48" s="82">
        <f aca="true" t="shared" si="3" ref="J48:J79">SUM(D42:D48)/7</f>
        <v>16.429999896458217</v>
      </c>
      <c r="K48" s="46">
        <f aca="true" t="shared" si="4" ref="K48:K79">SUM(E42:E48)/7</f>
        <v>13.912857328142438</v>
      </c>
      <c r="L48" s="46">
        <f aca="true" t="shared" si="5" ref="L48:L79">SUM(F42:F48)/7</f>
        <v>15.029048102242607</v>
      </c>
      <c r="M48" s="170"/>
      <c r="N48" s="171"/>
      <c r="O48" s="171"/>
      <c r="P48" s="172"/>
    </row>
    <row r="49" spans="1:16" ht="12.75">
      <c r="A49" s="97"/>
      <c r="B49" s="83">
        <v>40</v>
      </c>
      <c r="C49" s="104">
        <v>41082</v>
      </c>
      <c r="D49" s="82">
        <v>14.470000267028809</v>
      </c>
      <c r="E49" s="82">
        <v>12.550000190734863</v>
      </c>
      <c r="F49" s="82">
        <v>13.125832557678223</v>
      </c>
      <c r="G49" s="83"/>
      <c r="H49" s="82"/>
      <c r="I49" s="83">
        <v>24</v>
      </c>
      <c r="J49" s="82">
        <f t="shared" si="3"/>
        <v>16.157142911638534</v>
      </c>
      <c r="K49" s="46">
        <f t="shared" si="4"/>
        <v>13.638571602957589</v>
      </c>
      <c r="L49" s="46">
        <f t="shared" si="5"/>
        <v>14.696072033473424</v>
      </c>
      <c r="M49" s="170"/>
      <c r="N49" s="171"/>
      <c r="O49" s="171"/>
      <c r="P49" s="172"/>
    </row>
    <row r="50" spans="1:16" ht="12.75">
      <c r="A50" s="97"/>
      <c r="B50" s="83">
        <v>41</v>
      </c>
      <c r="C50" s="104">
        <v>41083</v>
      </c>
      <c r="D50" s="82">
        <v>14.470000267028809</v>
      </c>
      <c r="E50" s="82">
        <v>12.930000305175781</v>
      </c>
      <c r="F50" s="82">
        <v>13.332499504089355</v>
      </c>
      <c r="G50" s="83"/>
      <c r="H50" s="82"/>
      <c r="I50" s="83">
        <v>24</v>
      </c>
      <c r="J50" s="82">
        <f t="shared" si="3"/>
        <v>15.830000059945244</v>
      </c>
      <c r="K50" s="46">
        <f t="shared" si="4"/>
        <v>13.36428587777274</v>
      </c>
      <c r="L50" s="46">
        <f t="shared" si="5"/>
        <v>14.347262110028948</v>
      </c>
      <c r="M50" s="170"/>
      <c r="N50" s="171"/>
      <c r="O50" s="171"/>
      <c r="P50" s="172"/>
    </row>
    <row r="51" spans="1:16" ht="12.75">
      <c r="A51" s="97"/>
      <c r="B51" s="83">
        <v>42</v>
      </c>
      <c r="C51" s="104">
        <v>41084</v>
      </c>
      <c r="D51" s="82">
        <v>14.470000267028809</v>
      </c>
      <c r="E51" s="82">
        <v>12.930000305175781</v>
      </c>
      <c r="F51" s="82">
        <v>13.429167747497559</v>
      </c>
      <c r="G51" s="83"/>
      <c r="H51" s="82"/>
      <c r="I51" s="83">
        <v>24</v>
      </c>
      <c r="J51" s="82">
        <f t="shared" si="3"/>
        <v>15.122857230050224</v>
      </c>
      <c r="K51" s="46">
        <f t="shared" si="4"/>
        <v>12.925714492797852</v>
      </c>
      <c r="L51" s="46">
        <f t="shared" si="5"/>
        <v>13.783214296613421</v>
      </c>
      <c r="M51" s="170"/>
      <c r="N51" s="171"/>
      <c r="O51" s="171"/>
      <c r="P51" s="172"/>
    </row>
    <row r="52" spans="1:16" ht="12.75">
      <c r="A52" s="97"/>
      <c r="B52" s="83">
        <v>43</v>
      </c>
      <c r="C52" s="104">
        <v>41085</v>
      </c>
      <c r="D52" s="82">
        <v>14.470000267028809</v>
      </c>
      <c r="E52" s="82">
        <v>12.930000305175781</v>
      </c>
      <c r="F52" s="82">
        <v>13.493751525878906</v>
      </c>
      <c r="G52" s="83"/>
      <c r="H52" s="82"/>
      <c r="I52" s="83">
        <v>24</v>
      </c>
      <c r="J52" s="82">
        <f t="shared" si="3"/>
        <v>14.632857322692871</v>
      </c>
      <c r="K52" s="46">
        <f t="shared" si="4"/>
        <v>12.37857164655413</v>
      </c>
      <c r="L52" s="46">
        <f t="shared" si="5"/>
        <v>13.232916150774274</v>
      </c>
      <c r="M52" s="170"/>
      <c r="N52" s="171"/>
      <c r="O52" s="171"/>
      <c r="P52" s="172"/>
    </row>
    <row r="53" spans="1:16" ht="12.75">
      <c r="A53" s="97"/>
      <c r="B53" s="83">
        <v>44</v>
      </c>
      <c r="C53" s="104">
        <v>41086</v>
      </c>
      <c r="D53" s="82">
        <v>13.699999809265137</v>
      </c>
      <c r="E53" s="82">
        <v>12.15999984741211</v>
      </c>
      <c r="F53" s="82">
        <v>12.980831146240234</v>
      </c>
      <c r="G53" s="83"/>
      <c r="H53" s="82"/>
      <c r="I53" s="83">
        <v>24</v>
      </c>
      <c r="J53" s="82">
        <f t="shared" si="3"/>
        <v>14.195714405604772</v>
      </c>
      <c r="K53" s="46">
        <f t="shared" si="4"/>
        <v>12.37857164655413</v>
      </c>
      <c r="L53" s="46">
        <f t="shared" si="5"/>
        <v>13.059761456080846</v>
      </c>
      <c r="M53" s="170"/>
      <c r="N53" s="171"/>
      <c r="O53" s="171"/>
      <c r="P53" s="172"/>
    </row>
    <row r="54" spans="1:16" ht="12.75">
      <c r="A54" s="97"/>
      <c r="B54" s="83">
        <v>45</v>
      </c>
      <c r="C54" s="104">
        <v>41087</v>
      </c>
      <c r="D54" s="82">
        <v>13.699999809265137</v>
      </c>
      <c r="E54" s="82">
        <v>11.770000457763672</v>
      </c>
      <c r="F54" s="82">
        <v>12.594582557678223</v>
      </c>
      <c r="G54" s="83"/>
      <c r="H54" s="82"/>
      <c r="I54" s="83">
        <v>24</v>
      </c>
      <c r="J54" s="82">
        <f t="shared" si="3"/>
        <v>14.195714405604772</v>
      </c>
      <c r="K54" s="46">
        <f t="shared" si="4"/>
        <v>12.434285981314522</v>
      </c>
      <c r="L54" s="46">
        <f t="shared" si="5"/>
        <v>13.09690420968192</v>
      </c>
      <c r="M54" s="170"/>
      <c r="N54" s="171"/>
      <c r="O54" s="171"/>
      <c r="P54" s="172"/>
    </row>
    <row r="55" spans="1:16" ht="13.5" thickBot="1">
      <c r="A55" s="97"/>
      <c r="B55" s="83">
        <v>46</v>
      </c>
      <c r="C55" s="104">
        <v>41088</v>
      </c>
      <c r="D55" s="82">
        <v>14.09000015258789</v>
      </c>
      <c r="E55" s="82">
        <v>12.550000190734863</v>
      </c>
      <c r="F55" s="82">
        <v>13.175002098083496</v>
      </c>
      <c r="G55" s="83"/>
      <c r="H55" s="82"/>
      <c r="I55" s="83">
        <v>24</v>
      </c>
      <c r="J55" s="82">
        <f t="shared" si="3"/>
        <v>14.195714405604772</v>
      </c>
      <c r="K55" s="46">
        <f t="shared" si="4"/>
        <v>12.545714514596122</v>
      </c>
      <c r="L55" s="46">
        <f t="shared" si="5"/>
        <v>13.161666733877999</v>
      </c>
      <c r="M55" s="173"/>
      <c r="N55" s="174"/>
      <c r="O55" s="174"/>
      <c r="P55" s="175"/>
    </row>
    <row r="56" spans="1:12" ht="14.25" thickBot="1" thickTop="1">
      <c r="A56" s="97"/>
      <c r="B56" s="83">
        <v>47</v>
      </c>
      <c r="C56" s="104">
        <v>41089</v>
      </c>
      <c r="D56" s="82">
        <v>14.470000267028809</v>
      </c>
      <c r="E56" s="82">
        <v>13.319999694824219</v>
      </c>
      <c r="F56" s="82">
        <v>13.543750762939453</v>
      </c>
      <c r="G56" s="83"/>
      <c r="H56" s="82"/>
      <c r="I56" s="83">
        <v>24</v>
      </c>
      <c r="J56" s="82">
        <f t="shared" si="3"/>
        <v>14.195714405604772</v>
      </c>
      <c r="K56" s="46">
        <f t="shared" si="4"/>
        <v>12.655714443751744</v>
      </c>
      <c r="L56" s="46">
        <f t="shared" si="5"/>
        <v>13.221369334629603</v>
      </c>
    </row>
    <row r="57" spans="1:16" ht="14.25" thickBot="1" thickTop="1">
      <c r="A57" s="97"/>
      <c r="B57" s="83">
        <v>48</v>
      </c>
      <c r="C57" s="104">
        <v>41090</v>
      </c>
      <c r="D57" s="82">
        <v>14.850000381469727</v>
      </c>
      <c r="E57" s="82">
        <v>13.319999694824219</v>
      </c>
      <c r="F57" s="82">
        <v>13.734585762023926</v>
      </c>
      <c r="G57" s="83"/>
      <c r="H57" s="82"/>
      <c r="I57" s="83">
        <v>24</v>
      </c>
      <c r="J57" s="82">
        <f t="shared" si="3"/>
        <v>14.250000136239189</v>
      </c>
      <c r="K57" s="46">
        <f t="shared" si="4"/>
        <v>12.71142864227295</v>
      </c>
      <c r="L57" s="46">
        <f t="shared" si="5"/>
        <v>13.278810228620257</v>
      </c>
      <c r="M57" s="178" t="s">
        <v>143</v>
      </c>
      <c r="N57" s="179"/>
      <c r="O57" s="179"/>
      <c r="P57" s="180"/>
    </row>
    <row r="58" spans="1:18" ht="13.5" thickTop="1">
      <c r="A58" s="97"/>
      <c r="B58" s="83">
        <v>49</v>
      </c>
      <c r="C58" s="104">
        <v>41091</v>
      </c>
      <c r="D58" s="82">
        <v>14.09000015258789</v>
      </c>
      <c r="E58" s="82">
        <v>13.319999694824219</v>
      </c>
      <c r="F58" s="82">
        <v>13.606667518615723</v>
      </c>
      <c r="G58" s="83"/>
      <c r="H58" s="82"/>
      <c r="I58" s="83">
        <v>24</v>
      </c>
      <c r="J58" s="82">
        <f t="shared" si="3"/>
        <v>14.195714405604772</v>
      </c>
      <c r="K58" s="46">
        <f t="shared" si="4"/>
        <v>12.767142840794154</v>
      </c>
      <c r="L58" s="46">
        <f t="shared" si="5"/>
        <v>13.304167338779994</v>
      </c>
      <c r="M58" s="25" t="s">
        <v>144</v>
      </c>
      <c r="N58" s="176" t="s">
        <v>180</v>
      </c>
      <c r="O58" s="176"/>
      <c r="P58" s="177"/>
      <c r="R58" s="9">
        <v>19.42</v>
      </c>
    </row>
    <row r="59" spans="1:18" ht="12.75">
      <c r="A59" s="97"/>
      <c r="B59" s="83">
        <v>50</v>
      </c>
      <c r="C59" s="104">
        <v>41092</v>
      </c>
      <c r="D59" s="82">
        <v>14.850000381469727</v>
      </c>
      <c r="E59" s="82">
        <v>12.930000305175781</v>
      </c>
      <c r="F59" s="82">
        <v>13.702086448669434</v>
      </c>
      <c r="G59" s="83"/>
      <c r="H59" s="82"/>
      <c r="I59" s="83">
        <v>24</v>
      </c>
      <c r="J59" s="82">
        <f t="shared" si="3"/>
        <v>14.250000136239189</v>
      </c>
      <c r="K59" s="46">
        <f t="shared" si="4"/>
        <v>12.767142840794154</v>
      </c>
      <c r="L59" s="46">
        <f t="shared" si="5"/>
        <v>13.333929470607213</v>
      </c>
      <c r="M59" s="16" t="s">
        <v>145</v>
      </c>
      <c r="N59" s="150" t="s">
        <v>181</v>
      </c>
      <c r="O59" s="150"/>
      <c r="P59" s="151"/>
      <c r="R59" s="9">
        <v>7.03</v>
      </c>
    </row>
    <row r="60" spans="1:18" ht="12.75">
      <c r="A60" s="97"/>
      <c r="B60" s="83">
        <v>51</v>
      </c>
      <c r="C60" s="104">
        <v>41093</v>
      </c>
      <c r="D60" s="82">
        <v>14.850000381469727</v>
      </c>
      <c r="E60" s="82">
        <v>13.699999809265137</v>
      </c>
      <c r="F60" s="82">
        <v>14.004586219787598</v>
      </c>
      <c r="G60" s="83"/>
      <c r="H60" s="82"/>
      <c r="I60" s="83">
        <v>24</v>
      </c>
      <c r="J60" s="82">
        <f t="shared" si="3"/>
        <v>14.414285932268415</v>
      </c>
      <c r="K60" s="46">
        <f t="shared" si="4"/>
        <v>12.987142835344587</v>
      </c>
      <c r="L60" s="46">
        <f t="shared" si="5"/>
        <v>13.480180195399694</v>
      </c>
      <c r="M60" s="122" t="s">
        <v>146</v>
      </c>
      <c r="N60" s="150" t="s">
        <v>160</v>
      </c>
      <c r="O60" s="150"/>
      <c r="P60" s="151"/>
      <c r="R60" s="9">
        <v>0</v>
      </c>
    </row>
    <row r="61" spans="1:18" ht="12.75">
      <c r="A61" s="97"/>
      <c r="B61" s="83">
        <v>52</v>
      </c>
      <c r="C61" s="104">
        <v>41094</v>
      </c>
      <c r="D61" s="82">
        <v>14.850000381469727</v>
      </c>
      <c r="E61" s="82">
        <v>12.930000305175781</v>
      </c>
      <c r="F61" s="82">
        <v>13.573752403259277</v>
      </c>
      <c r="G61" s="83"/>
      <c r="H61" s="82"/>
      <c r="I61" s="83">
        <v>24</v>
      </c>
      <c r="J61" s="82">
        <f t="shared" si="3"/>
        <v>14.578571728297643</v>
      </c>
      <c r="K61" s="46">
        <f t="shared" si="4"/>
        <v>13.152857099260602</v>
      </c>
      <c r="L61" s="46">
        <f t="shared" si="5"/>
        <v>13.620061601911273</v>
      </c>
      <c r="M61" s="16" t="s">
        <v>147</v>
      </c>
      <c r="N61" s="150" t="s">
        <v>182</v>
      </c>
      <c r="O61" s="150"/>
      <c r="P61" s="151"/>
      <c r="R61" s="9">
        <v>13.89</v>
      </c>
    </row>
    <row r="62" spans="1:18" ht="12.75">
      <c r="A62" s="97"/>
      <c r="B62" s="83">
        <v>53</v>
      </c>
      <c r="C62" s="104">
        <v>41095</v>
      </c>
      <c r="D62" s="82">
        <v>14.850000381469727</v>
      </c>
      <c r="E62" s="82">
        <v>13.319999694824219</v>
      </c>
      <c r="F62" s="82">
        <v>13.798336029052734</v>
      </c>
      <c r="G62" s="83"/>
      <c r="H62" s="82"/>
      <c r="I62" s="83">
        <v>24</v>
      </c>
      <c r="J62" s="82">
        <f t="shared" si="3"/>
        <v>14.687143189566475</v>
      </c>
      <c r="K62" s="46">
        <f t="shared" si="4"/>
        <v>13.262857028416224</v>
      </c>
      <c r="L62" s="46">
        <f t="shared" si="5"/>
        <v>13.70910930633545</v>
      </c>
      <c r="M62" s="16" t="s">
        <v>148</v>
      </c>
      <c r="N62" s="150" t="s">
        <v>183</v>
      </c>
      <c r="O62" s="150"/>
      <c r="P62" s="151"/>
      <c r="R62" s="9">
        <v>13.05</v>
      </c>
    </row>
    <row r="63" spans="1:18" ht="12.75">
      <c r="A63" s="97"/>
      <c r="B63" s="83">
        <v>54</v>
      </c>
      <c r="C63" s="104">
        <v>41096</v>
      </c>
      <c r="D63" s="82">
        <v>15.229999542236328</v>
      </c>
      <c r="E63" s="82">
        <v>13.319999694824219</v>
      </c>
      <c r="F63" s="82">
        <v>14.22833251953125</v>
      </c>
      <c r="G63" s="83"/>
      <c r="H63" s="82"/>
      <c r="I63" s="83">
        <v>24</v>
      </c>
      <c r="J63" s="82">
        <f t="shared" si="3"/>
        <v>14.795714514596122</v>
      </c>
      <c r="K63" s="46">
        <f t="shared" si="4"/>
        <v>13.262857028416224</v>
      </c>
      <c r="L63" s="46">
        <f t="shared" si="5"/>
        <v>13.806906700134277</v>
      </c>
      <c r="M63" s="16" t="s">
        <v>149</v>
      </c>
      <c r="N63" s="150" t="s">
        <v>184</v>
      </c>
      <c r="O63" s="150"/>
      <c r="P63" s="151"/>
      <c r="R63" s="9">
        <v>12.5</v>
      </c>
    </row>
    <row r="64" spans="1:18" ht="12.75">
      <c r="A64" s="97"/>
      <c r="B64" s="83">
        <v>55</v>
      </c>
      <c r="C64" s="104">
        <v>41097</v>
      </c>
      <c r="D64" s="82">
        <v>16</v>
      </c>
      <c r="E64" s="82">
        <v>14.470000267028809</v>
      </c>
      <c r="F64" s="82">
        <v>14.994168281555176</v>
      </c>
      <c r="G64" s="83"/>
      <c r="H64" s="82"/>
      <c r="I64" s="83">
        <v>24</v>
      </c>
      <c r="J64" s="82">
        <f t="shared" si="3"/>
        <v>14.960000174386161</v>
      </c>
      <c r="K64" s="46">
        <f t="shared" si="4"/>
        <v>13.427142824445452</v>
      </c>
      <c r="L64" s="46">
        <f t="shared" si="5"/>
        <v>13.986847060067314</v>
      </c>
      <c r="M64" s="16" t="s">
        <v>150</v>
      </c>
      <c r="N64" s="150" t="s">
        <v>185</v>
      </c>
      <c r="O64" s="150"/>
      <c r="P64" s="151"/>
      <c r="R64" s="9">
        <v>17.38</v>
      </c>
    </row>
    <row r="65" spans="1:18" ht="12.75">
      <c r="A65" s="97"/>
      <c r="B65" s="83">
        <v>56</v>
      </c>
      <c r="C65" s="104">
        <v>41098</v>
      </c>
      <c r="D65" s="82">
        <v>16.760000228881836</v>
      </c>
      <c r="E65" s="82">
        <v>14.850000381469727</v>
      </c>
      <c r="F65" s="82">
        <v>15.64749813079834</v>
      </c>
      <c r="G65" s="83"/>
      <c r="H65" s="82"/>
      <c r="I65" s="83">
        <v>24</v>
      </c>
      <c r="J65" s="82">
        <f t="shared" si="3"/>
        <v>15.341428756713867</v>
      </c>
      <c r="K65" s="46">
        <f t="shared" si="4"/>
        <v>13.645714351109095</v>
      </c>
      <c r="L65" s="46">
        <f t="shared" si="5"/>
        <v>14.278394290379115</v>
      </c>
      <c r="M65" s="16" t="s">
        <v>151</v>
      </c>
      <c r="N65" s="150" t="s">
        <v>186</v>
      </c>
      <c r="O65" s="150"/>
      <c r="P65" s="151"/>
      <c r="R65" s="9">
        <v>17.52</v>
      </c>
    </row>
    <row r="66" spans="1:18" ht="12.75">
      <c r="A66" s="97"/>
      <c r="B66" s="83">
        <v>57</v>
      </c>
      <c r="C66" s="104">
        <v>41099</v>
      </c>
      <c r="D66" s="82">
        <v>16.3799991607666</v>
      </c>
      <c r="E66" s="82">
        <v>15.619999885559082</v>
      </c>
      <c r="F66" s="82">
        <v>15.873332977294922</v>
      </c>
      <c r="G66" s="83"/>
      <c r="H66" s="82"/>
      <c r="I66" s="83">
        <v>24</v>
      </c>
      <c r="J66" s="82">
        <f t="shared" si="3"/>
        <v>15.560000010899135</v>
      </c>
      <c r="K66" s="46">
        <f t="shared" si="4"/>
        <v>14.030000005449567</v>
      </c>
      <c r="L66" s="46">
        <f t="shared" si="5"/>
        <v>14.588572365897042</v>
      </c>
      <c r="M66" s="16" t="s">
        <v>152</v>
      </c>
      <c r="N66" s="150" t="s">
        <v>187</v>
      </c>
      <c r="O66" s="150"/>
      <c r="P66" s="151"/>
      <c r="R66" s="9">
        <v>16.82</v>
      </c>
    </row>
    <row r="67" spans="1:18" ht="13.5" thickBot="1">
      <c r="A67" s="97"/>
      <c r="B67" s="83">
        <v>58</v>
      </c>
      <c r="C67" s="104">
        <v>41100</v>
      </c>
      <c r="D67" s="82">
        <v>16.760000228881836</v>
      </c>
      <c r="E67" s="82">
        <v>15.229999542236328</v>
      </c>
      <c r="F67" s="82">
        <v>15.808747291564941</v>
      </c>
      <c r="G67" s="83"/>
      <c r="H67" s="82"/>
      <c r="I67" s="83">
        <v>24</v>
      </c>
      <c r="J67" s="82">
        <f t="shared" si="3"/>
        <v>15.832857131958008</v>
      </c>
      <c r="K67" s="46">
        <f t="shared" si="4"/>
        <v>14.248571395874023</v>
      </c>
      <c r="L67" s="46">
        <f t="shared" si="5"/>
        <v>14.846309661865234</v>
      </c>
      <c r="M67" s="93" t="s">
        <v>153</v>
      </c>
      <c r="N67" s="152" t="s">
        <v>188</v>
      </c>
      <c r="O67" s="152"/>
      <c r="P67" s="153"/>
      <c r="R67" s="9">
        <v>7.66</v>
      </c>
    </row>
    <row r="68" spans="1:12" ht="14.25" thickBot="1" thickTop="1">
      <c r="A68" s="97"/>
      <c r="B68" s="83">
        <v>59</v>
      </c>
      <c r="C68" s="104">
        <v>41101</v>
      </c>
      <c r="D68" s="82">
        <v>17.139999389648438</v>
      </c>
      <c r="E68" s="82">
        <v>15.619999885559082</v>
      </c>
      <c r="F68" s="82">
        <v>16.031667709350586</v>
      </c>
      <c r="G68" s="83"/>
      <c r="H68" s="82"/>
      <c r="I68" s="83">
        <v>24</v>
      </c>
      <c r="J68" s="82">
        <f t="shared" si="3"/>
        <v>16.15999984741211</v>
      </c>
      <c r="K68" s="46">
        <f t="shared" si="4"/>
        <v>14.632857050214495</v>
      </c>
      <c r="L68" s="46">
        <f t="shared" si="5"/>
        <v>15.197440419878278</v>
      </c>
    </row>
    <row r="69" spans="1:16" ht="14.25" customHeight="1" thickTop="1">
      <c r="A69" s="97"/>
      <c r="B69" s="83">
        <v>60</v>
      </c>
      <c r="C69" s="104">
        <v>41102</v>
      </c>
      <c r="D69" s="82">
        <v>17.520000457763672</v>
      </c>
      <c r="E69" s="82">
        <v>15.619999885559082</v>
      </c>
      <c r="F69" s="82">
        <v>16.34833526611328</v>
      </c>
      <c r="G69" s="83"/>
      <c r="H69" s="82"/>
      <c r="I69" s="83">
        <v>24</v>
      </c>
      <c r="J69" s="82">
        <f t="shared" si="3"/>
        <v>16.541428429739817</v>
      </c>
      <c r="K69" s="46">
        <f t="shared" si="4"/>
        <v>14.96142850603376</v>
      </c>
      <c r="L69" s="46">
        <f t="shared" si="5"/>
        <v>15.561726025172643</v>
      </c>
      <c r="M69" s="161" t="s">
        <v>16</v>
      </c>
      <c r="N69" s="162"/>
      <c r="O69" s="162"/>
      <c r="P69" s="163"/>
    </row>
    <row r="70" spans="1:16" ht="13.5" thickBot="1">
      <c r="A70" s="97"/>
      <c r="B70" s="83">
        <v>61</v>
      </c>
      <c r="C70" s="104">
        <v>41103</v>
      </c>
      <c r="D70" s="82">
        <v>17.520000457763672</v>
      </c>
      <c r="E70" s="82">
        <v>16.3799991607666</v>
      </c>
      <c r="F70" s="82">
        <v>16.633337020874023</v>
      </c>
      <c r="G70" s="83"/>
      <c r="H70" s="82"/>
      <c r="I70" s="83">
        <v>24</v>
      </c>
      <c r="J70" s="82">
        <f t="shared" si="3"/>
        <v>16.868571417672293</v>
      </c>
      <c r="K70" s="46">
        <f t="shared" si="4"/>
        <v>15.398571286882673</v>
      </c>
      <c r="L70" s="46">
        <f t="shared" si="5"/>
        <v>15.905298096793038</v>
      </c>
      <c r="M70" s="126" t="s">
        <v>2</v>
      </c>
      <c r="N70" s="127"/>
      <c r="O70" s="127"/>
      <c r="P70" s="160"/>
    </row>
    <row r="71" spans="1:16" ht="13.5" thickTop="1">
      <c r="A71" s="97"/>
      <c r="B71" s="83">
        <v>62</v>
      </c>
      <c r="C71" s="104">
        <v>41104</v>
      </c>
      <c r="D71" s="82">
        <v>16.760000228881836</v>
      </c>
      <c r="E71" s="82">
        <v>16</v>
      </c>
      <c r="F71" s="82">
        <v>16.34833335876465</v>
      </c>
      <c r="G71" s="83"/>
      <c r="H71" s="82"/>
      <c r="I71" s="83">
        <v>24</v>
      </c>
      <c r="J71" s="82">
        <f t="shared" si="3"/>
        <v>16.977142878941127</v>
      </c>
      <c r="K71" s="46">
        <f t="shared" si="4"/>
        <v>15.617142677307129</v>
      </c>
      <c r="L71" s="46">
        <f t="shared" si="5"/>
        <v>16.098750250680105</v>
      </c>
      <c r="M71" s="154" t="s">
        <v>4</v>
      </c>
      <c r="N71" s="23" t="s">
        <v>3</v>
      </c>
      <c r="O71" s="23"/>
      <c r="P71" s="24"/>
    </row>
    <row r="72" spans="1:16" ht="13.5" thickBot="1">
      <c r="A72" s="97"/>
      <c r="B72" s="83">
        <v>63</v>
      </c>
      <c r="C72" s="104">
        <v>41105</v>
      </c>
      <c r="D72" s="82">
        <v>16.3799991607666</v>
      </c>
      <c r="E72" s="82">
        <v>15.619999885559082</v>
      </c>
      <c r="F72" s="82">
        <v>15.952500343322754</v>
      </c>
      <c r="G72" s="83"/>
      <c r="H72" s="82"/>
      <c r="I72" s="83">
        <v>24</v>
      </c>
      <c r="J72" s="82">
        <f t="shared" si="3"/>
        <v>16.92285701206752</v>
      </c>
      <c r="K72" s="46">
        <f t="shared" si="4"/>
        <v>15.72714260646275</v>
      </c>
      <c r="L72" s="46">
        <f t="shared" si="5"/>
        <v>16.14232199532645</v>
      </c>
      <c r="M72" s="155"/>
      <c r="N72" s="30" t="s">
        <v>5</v>
      </c>
      <c r="O72" s="21" t="s">
        <v>6</v>
      </c>
      <c r="P72" s="22"/>
    </row>
    <row r="73" spans="1:16" ht="13.5" thickBot="1">
      <c r="A73" s="97"/>
      <c r="B73" s="83">
        <v>64</v>
      </c>
      <c r="C73" s="104">
        <v>41106</v>
      </c>
      <c r="D73" s="82">
        <v>16.760000228881836</v>
      </c>
      <c r="E73" s="82">
        <v>15.619999885559082</v>
      </c>
      <c r="F73" s="82">
        <v>15.96833324432373</v>
      </c>
      <c r="G73" s="83"/>
      <c r="H73" s="82"/>
      <c r="I73" s="83">
        <v>24</v>
      </c>
      <c r="J73" s="82">
        <f t="shared" si="3"/>
        <v>16.977142878941127</v>
      </c>
      <c r="K73" s="46">
        <f t="shared" si="4"/>
        <v>15.72714260646275</v>
      </c>
      <c r="L73" s="46">
        <f t="shared" si="5"/>
        <v>16.15589346204485</v>
      </c>
      <c r="M73" s="25" t="str">
        <f>Criteria!D45&amp;" °C 7-Day Avg of Daily Max"</f>
        <v>10 °C 7-Day Avg of Daily Max</v>
      </c>
      <c r="N73" s="108">
        <v>0</v>
      </c>
      <c r="O73" s="26">
        <v>0</v>
      </c>
      <c r="P73" s="27"/>
    </row>
    <row r="74" spans="1:16" ht="13.5" thickBot="1">
      <c r="A74" s="97"/>
      <c r="B74" s="83">
        <v>65</v>
      </c>
      <c r="C74" s="104">
        <v>41107</v>
      </c>
      <c r="D74" s="82">
        <v>16.760000228881836</v>
      </c>
      <c r="E74" s="82">
        <v>15.619999885559082</v>
      </c>
      <c r="F74" s="82">
        <v>16</v>
      </c>
      <c r="G74" s="83"/>
      <c r="H74" s="82"/>
      <c r="I74" s="83">
        <v>24</v>
      </c>
      <c r="J74" s="82">
        <f t="shared" si="3"/>
        <v>16.977142878941127</v>
      </c>
      <c r="K74" s="46">
        <f t="shared" si="4"/>
        <v>15.782856941223145</v>
      </c>
      <c r="L74" s="46">
        <f t="shared" si="5"/>
        <v>16.183215277535574</v>
      </c>
      <c r="M74" s="20" t="s">
        <v>17</v>
      </c>
      <c r="N74" s="55">
        <v>0</v>
      </c>
      <c r="O74" s="56">
        <f>Criteria!D47</f>
        <v>37773</v>
      </c>
      <c r="P74" s="57">
        <f>Criteria!D48</f>
        <v>37894</v>
      </c>
    </row>
    <row r="75" spans="1:12" ht="14.25" thickBot="1" thickTop="1">
      <c r="A75" s="97"/>
      <c r="B75" s="83">
        <v>66</v>
      </c>
      <c r="C75" s="104">
        <v>41108</v>
      </c>
      <c r="D75" s="82">
        <v>17.139999389648438</v>
      </c>
      <c r="E75" s="82">
        <v>15.619999885559082</v>
      </c>
      <c r="F75" s="82">
        <v>16.158334732055664</v>
      </c>
      <c r="G75" s="83"/>
      <c r="H75" s="82"/>
      <c r="I75" s="83">
        <v>24</v>
      </c>
      <c r="J75" s="82">
        <f t="shared" si="3"/>
        <v>16.977142878941127</v>
      </c>
      <c r="K75" s="46">
        <f t="shared" si="4"/>
        <v>15.782856941223145</v>
      </c>
      <c r="L75" s="46">
        <f t="shared" si="5"/>
        <v>16.201310566493444</v>
      </c>
    </row>
    <row r="76" spans="1:16" ht="12.75" customHeight="1" thickTop="1">
      <c r="A76" s="97"/>
      <c r="B76" s="83">
        <v>67</v>
      </c>
      <c r="C76" s="104">
        <v>41109</v>
      </c>
      <c r="D76" s="82">
        <v>17.520000457763672</v>
      </c>
      <c r="E76" s="82">
        <v>16</v>
      </c>
      <c r="F76" s="82">
        <v>16.506668090820312</v>
      </c>
      <c r="G76" s="83"/>
      <c r="H76" s="82"/>
      <c r="I76" s="83">
        <v>24</v>
      </c>
      <c r="J76" s="82">
        <f t="shared" si="3"/>
        <v>16.977142878941127</v>
      </c>
      <c r="K76" s="46">
        <f t="shared" si="4"/>
        <v>15.837142671857562</v>
      </c>
      <c r="L76" s="46">
        <f t="shared" si="5"/>
        <v>16.22392954145159</v>
      </c>
      <c r="M76" s="161" t="s">
        <v>158</v>
      </c>
      <c r="N76" s="162"/>
      <c r="O76" s="162"/>
      <c r="P76" s="163"/>
    </row>
    <row r="77" spans="1:16" ht="13.5" thickBot="1">
      <c r="A77" s="97"/>
      <c r="B77" s="83">
        <v>68</v>
      </c>
      <c r="C77" s="104">
        <v>41110</v>
      </c>
      <c r="D77" s="82">
        <v>17.520000457763672</v>
      </c>
      <c r="E77" s="82">
        <v>16.3799991607666</v>
      </c>
      <c r="F77" s="82">
        <v>16.85500144958496</v>
      </c>
      <c r="G77" s="83"/>
      <c r="H77" s="82"/>
      <c r="I77" s="83">
        <v>24</v>
      </c>
      <c r="J77" s="82">
        <f t="shared" si="3"/>
        <v>16.977142878941127</v>
      </c>
      <c r="K77" s="46">
        <f t="shared" si="4"/>
        <v>15.837142671857562</v>
      </c>
      <c r="L77" s="46">
        <f t="shared" si="5"/>
        <v>16.255595888410294</v>
      </c>
      <c r="M77" s="126" t="s">
        <v>2</v>
      </c>
      <c r="N77" s="127"/>
      <c r="O77" s="127"/>
      <c r="P77" s="160"/>
    </row>
    <row r="78" spans="1:16" ht="13.5" thickTop="1">
      <c r="A78" s="97"/>
      <c r="B78" s="83">
        <v>69</v>
      </c>
      <c r="C78" s="104">
        <v>41111</v>
      </c>
      <c r="D78" s="82">
        <v>17.139999389648438</v>
      </c>
      <c r="E78" s="82">
        <v>16</v>
      </c>
      <c r="F78" s="82">
        <v>16.45916748046875</v>
      </c>
      <c r="G78" s="83"/>
      <c r="H78" s="82"/>
      <c r="I78" s="83">
        <v>24</v>
      </c>
      <c r="J78" s="82">
        <f t="shared" si="3"/>
        <v>17.031428473336355</v>
      </c>
      <c r="K78" s="46">
        <f t="shared" si="4"/>
        <v>15.837142671857562</v>
      </c>
      <c r="L78" s="46">
        <f t="shared" si="5"/>
        <v>16.271429334368026</v>
      </c>
      <c r="M78" s="154" t="s">
        <v>4</v>
      </c>
      <c r="N78" s="23" t="s">
        <v>3</v>
      </c>
      <c r="O78" s="23"/>
      <c r="P78" s="24"/>
    </row>
    <row r="79" spans="1:16" ht="13.5" thickBot="1">
      <c r="A79" s="97"/>
      <c r="B79" s="83">
        <v>70</v>
      </c>
      <c r="C79" s="104">
        <v>41112</v>
      </c>
      <c r="D79" s="82">
        <v>17.520000457763672</v>
      </c>
      <c r="E79" s="82">
        <v>16</v>
      </c>
      <c r="F79" s="82">
        <v>16.506668090820312</v>
      </c>
      <c r="G79" s="83"/>
      <c r="H79" s="82"/>
      <c r="I79" s="83">
        <v>24</v>
      </c>
      <c r="J79" s="82">
        <f t="shared" si="3"/>
        <v>17.194285801478795</v>
      </c>
      <c r="K79" s="46">
        <f t="shared" si="4"/>
        <v>15.891428402491979</v>
      </c>
      <c r="L79" s="46">
        <f t="shared" si="5"/>
        <v>16.350596155439103</v>
      </c>
      <c r="M79" s="155"/>
      <c r="N79" s="30" t="s">
        <v>5</v>
      </c>
      <c r="O79" s="21" t="s">
        <v>6</v>
      </c>
      <c r="P79" s="22"/>
    </row>
    <row r="80" spans="1:16" ht="13.5" thickBot="1">
      <c r="A80" s="97"/>
      <c r="B80" s="83">
        <v>71</v>
      </c>
      <c r="C80" s="104">
        <v>41113</v>
      </c>
      <c r="D80" s="82">
        <v>17.139999389648438</v>
      </c>
      <c r="E80" s="82">
        <v>15.619999885559082</v>
      </c>
      <c r="F80" s="82">
        <v>16.23750114440918</v>
      </c>
      <c r="G80" s="83"/>
      <c r="H80" s="82"/>
      <c r="I80" s="83">
        <v>24</v>
      </c>
      <c r="J80" s="82">
        <f aca="true" t="shared" si="6" ref="J80:J111">SUM(D74:D80)/7</f>
        <v>17.248571395874023</v>
      </c>
      <c r="K80" s="46">
        <f aca="true" t="shared" si="7" ref="K80:K111">SUM(E74:E80)/7</f>
        <v>15.891428402491979</v>
      </c>
      <c r="L80" s="46">
        <f aca="true" t="shared" si="8" ref="L80:L111">SUM(F74:F80)/7</f>
        <v>16.389048712594168</v>
      </c>
      <c r="M80" s="25" t="str">
        <f>Criteria!D54&amp;" °C Instantaneous"</f>
        <v>26 °C Instantaneous</v>
      </c>
      <c r="N80" s="106">
        <v>0</v>
      </c>
      <c r="O80" s="26">
        <v>0</v>
      </c>
      <c r="P80" s="27"/>
    </row>
    <row r="81" spans="1:16" ht="13.5" thickBot="1">
      <c r="A81" s="97"/>
      <c r="B81" s="83">
        <v>72</v>
      </c>
      <c r="C81" s="104">
        <v>41114</v>
      </c>
      <c r="D81" s="82">
        <v>16.760000228881836</v>
      </c>
      <c r="E81" s="82">
        <v>15.619999885559082</v>
      </c>
      <c r="F81" s="82">
        <v>16.015832901000977</v>
      </c>
      <c r="G81" s="83"/>
      <c r="H81" s="82"/>
      <c r="I81" s="83">
        <v>24</v>
      </c>
      <c r="J81" s="82">
        <f t="shared" si="6"/>
        <v>17.248571395874023</v>
      </c>
      <c r="K81" s="46">
        <f t="shared" si="7"/>
        <v>15.891428402491979</v>
      </c>
      <c r="L81" s="46">
        <f t="shared" si="8"/>
        <v>16.39131055559431</v>
      </c>
      <c r="M81" s="25" t="str">
        <f>Criteria!D55&amp;" °C Average"</f>
        <v>23 °C Average</v>
      </c>
      <c r="N81" s="106">
        <v>0</v>
      </c>
      <c r="O81" s="26">
        <v>0</v>
      </c>
      <c r="P81" s="27"/>
    </row>
    <row r="82" spans="1:16" ht="13.5" thickBot="1">
      <c r="A82" s="97"/>
      <c r="B82" s="83">
        <v>73</v>
      </c>
      <c r="C82" s="104">
        <v>41115</v>
      </c>
      <c r="D82" s="82">
        <v>16.760000228881836</v>
      </c>
      <c r="E82" s="82">
        <v>15.619999885559082</v>
      </c>
      <c r="F82" s="82">
        <v>15.968331336975098</v>
      </c>
      <c r="G82" s="83"/>
      <c r="H82" s="82"/>
      <c r="I82" s="83">
        <v>24</v>
      </c>
      <c r="J82" s="82">
        <f t="shared" si="6"/>
        <v>17.194285801478795</v>
      </c>
      <c r="K82" s="46">
        <f t="shared" si="7"/>
        <v>15.891428402491979</v>
      </c>
      <c r="L82" s="46">
        <f t="shared" si="8"/>
        <v>16.36416721343994</v>
      </c>
      <c r="M82" s="20" t="s">
        <v>159</v>
      </c>
      <c r="N82" s="55">
        <v>0</v>
      </c>
      <c r="O82" s="56">
        <f>Criteria!D56</f>
        <v>37794</v>
      </c>
      <c r="P82" s="57">
        <f>Criteria!D57</f>
        <v>37885</v>
      </c>
    </row>
    <row r="83" spans="1:12" ht="13.5" thickTop="1">
      <c r="A83" s="97"/>
      <c r="B83" s="83">
        <v>74</v>
      </c>
      <c r="C83" s="104">
        <v>41116</v>
      </c>
      <c r="D83" s="82">
        <v>17.139999389648438</v>
      </c>
      <c r="E83" s="82">
        <v>15.619999885559082</v>
      </c>
      <c r="F83" s="82">
        <v>15.968334197998047</v>
      </c>
      <c r="G83" s="83"/>
      <c r="H83" s="82"/>
      <c r="I83" s="83">
        <v>24</v>
      </c>
      <c r="J83" s="82">
        <f t="shared" si="6"/>
        <v>17.13999993460519</v>
      </c>
      <c r="K83" s="46">
        <f t="shared" si="7"/>
        <v>15.837142671857562</v>
      </c>
      <c r="L83" s="46">
        <f t="shared" si="8"/>
        <v>16.28726237160819</v>
      </c>
    </row>
    <row r="84" spans="1:12" ht="12.75">
      <c r="A84" s="97"/>
      <c r="B84" s="83">
        <v>75</v>
      </c>
      <c r="C84" s="104">
        <v>41117</v>
      </c>
      <c r="D84" s="82">
        <v>16.760000228881836</v>
      </c>
      <c r="E84" s="82">
        <v>15.619999885559082</v>
      </c>
      <c r="F84" s="82">
        <v>16.174169540405273</v>
      </c>
      <c r="G84" s="83"/>
      <c r="H84" s="82"/>
      <c r="I84" s="83">
        <v>24</v>
      </c>
      <c r="J84" s="82">
        <f t="shared" si="6"/>
        <v>17.031428473336355</v>
      </c>
      <c r="K84" s="46">
        <f t="shared" si="7"/>
        <v>15.728571346827916</v>
      </c>
      <c r="L84" s="46">
        <f t="shared" si="8"/>
        <v>16.190000670296804</v>
      </c>
    </row>
    <row r="85" spans="1:12" ht="12.75">
      <c r="A85" s="97"/>
      <c r="B85" s="83">
        <v>76</v>
      </c>
      <c r="C85" s="104">
        <v>41118</v>
      </c>
      <c r="D85" s="82">
        <v>17.139999389648438</v>
      </c>
      <c r="E85" s="82">
        <v>15.619999885559082</v>
      </c>
      <c r="F85" s="82">
        <v>16.095001220703125</v>
      </c>
      <c r="G85" s="83"/>
      <c r="H85" s="82"/>
      <c r="I85" s="83">
        <v>24</v>
      </c>
      <c r="J85" s="82">
        <f t="shared" si="6"/>
        <v>17.031428473336355</v>
      </c>
      <c r="K85" s="46">
        <f t="shared" si="7"/>
        <v>15.6742856161935</v>
      </c>
      <c r="L85" s="46">
        <f t="shared" si="8"/>
        <v>16.137976918901717</v>
      </c>
    </row>
    <row r="86" spans="1:12" ht="12.75">
      <c r="A86" s="97"/>
      <c r="B86" s="83">
        <v>77</v>
      </c>
      <c r="C86" s="104">
        <v>41119</v>
      </c>
      <c r="D86" s="82">
        <v>17.520000457763672</v>
      </c>
      <c r="E86" s="82">
        <v>15.619999885559082</v>
      </c>
      <c r="F86" s="82">
        <v>16.42750358581543</v>
      </c>
      <c r="G86" s="83"/>
      <c r="H86" s="83"/>
      <c r="I86" s="83">
        <v>24</v>
      </c>
      <c r="J86" s="82">
        <f t="shared" si="6"/>
        <v>17.031428473336355</v>
      </c>
      <c r="K86" s="46">
        <f t="shared" si="7"/>
        <v>15.619999885559082</v>
      </c>
      <c r="L86" s="46">
        <f t="shared" si="8"/>
        <v>16.126667703901017</v>
      </c>
    </row>
    <row r="87" spans="1:12" ht="12.75">
      <c r="A87" s="97"/>
      <c r="B87" s="83">
        <v>78</v>
      </c>
      <c r="C87" s="104">
        <v>41120</v>
      </c>
      <c r="D87" s="82">
        <v>17.520000457763672</v>
      </c>
      <c r="E87" s="82">
        <v>16</v>
      </c>
      <c r="F87" s="82">
        <v>16.475000381469727</v>
      </c>
      <c r="G87" s="83"/>
      <c r="H87" s="83"/>
      <c r="I87" s="83">
        <v>24</v>
      </c>
      <c r="J87" s="82">
        <f t="shared" si="6"/>
        <v>17.08571434020996</v>
      </c>
      <c r="K87" s="46">
        <f t="shared" si="7"/>
        <v>15.6742856161935</v>
      </c>
      <c r="L87" s="46">
        <f t="shared" si="8"/>
        <v>16.16059616633824</v>
      </c>
    </row>
    <row r="88" spans="1:12" ht="12.75">
      <c r="A88" s="97"/>
      <c r="B88" s="83">
        <v>79</v>
      </c>
      <c r="C88" s="104">
        <v>41121</v>
      </c>
      <c r="D88" s="82">
        <v>17.520000457763672</v>
      </c>
      <c r="E88" s="82">
        <v>15.619999885559082</v>
      </c>
      <c r="F88" s="82">
        <v>16.41166877746582</v>
      </c>
      <c r="G88" s="83"/>
      <c r="H88" s="83"/>
      <c r="I88" s="83">
        <v>24</v>
      </c>
      <c r="J88" s="82">
        <f t="shared" si="6"/>
        <v>17.194285801478795</v>
      </c>
      <c r="K88" s="46">
        <f t="shared" si="7"/>
        <v>15.6742856161935</v>
      </c>
      <c r="L88" s="46">
        <f t="shared" si="8"/>
        <v>16.21714414869036</v>
      </c>
    </row>
    <row r="89" spans="1:12" ht="12.75">
      <c r="A89" s="97"/>
      <c r="B89" s="83">
        <v>80</v>
      </c>
      <c r="C89" s="104">
        <v>41122</v>
      </c>
      <c r="D89" s="82">
        <v>17.520000457763672</v>
      </c>
      <c r="E89" s="82">
        <v>15.619999885559082</v>
      </c>
      <c r="F89" s="82">
        <v>16.34833526611328</v>
      </c>
      <c r="G89" s="83"/>
      <c r="H89" s="83"/>
      <c r="I89" s="83">
        <v>24</v>
      </c>
      <c r="J89" s="82">
        <f t="shared" si="6"/>
        <v>17.30285726274763</v>
      </c>
      <c r="K89" s="46">
        <f t="shared" si="7"/>
        <v>15.6742856161935</v>
      </c>
      <c r="L89" s="46">
        <f t="shared" si="8"/>
        <v>16.27143042428153</v>
      </c>
    </row>
    <row r="90" spans="1:12" ht="12.75">
      <c r="A90" s="97"/>
      <c r="B90" s="83">
        <v>81</v>
      </c>
      <c r="C90" s="104">
        <v>41123</v>
      </c>
      <c r="D90" s="82">
        <v>17.139999389648438</v>
      </c>
      <c r="E90" s="82">
        <v>15.619999885559082</v>
      </c>
      <c r="F90" s="82">
        <v>16.253334045410156</v>
      </c>
      <c r="G90" s="83"/>
      <c r="H90" s="83"/>
      <c r="I90" s="83">
        <v>24</v>
      </c>
      <c r="J90" s="82">
        <f t="shared" si="6"/>
        <v>17.30285726274763</v>
      </c>
      <c r="K90" s="46">
        <f t="shared" si="7"/>
        <v>15.6742856161935</v>
      </c>
      <c r="L90" s="46">
        <f t="shared" si="8"/>
        <v>16.312144688197545</v>
      </c>
    </row>
    <row r="91" spans="1:12" ht="12.75">
      <c r="A91" s="97"/>
      <c r="B91" s="83">
        <v>82</v>
      </c>
      <c r="C91" s="104">
        <v>41124</v>
      </c>
      <c r="D91" s="82">
        <v>17.139999389648438</v>
      </c>
      <c r="E91" s="82">
        <v>15.619999885559082</v>
      </c>
      <c r="F91" s="82">
        <v>16.094999313354492</v>
      </c>
      <c r="G91" s="83"/>
      <c r="H91" s="83"/>
      <c r="I91" s="83">
        <v>24</v>
      </c>
      <c r="J91" s="82">
        <f t="shared" si="6"/>
        <v>17.357142857142858</v>
      </c>
      <c r="K91" s="46">
        <f t="shared" si="7"/>
        <v>15.6742856161935</v>
      </c>
      <c r="L91" s="46">
        <f t="shared" si="8"/>
        <v>16.30083465576172</v>
      </c>
    </row>
    <row r="92" spans="1:12" ht="12.75">
      <c r="A92" s="97"/>
      <c r="B92" s="83">
        <v>83</v>
      </c>
      <c r="C92" s="104">
        <v>41125</v>
      </c>
      <c r="D92" s="82">
        <v>17.139999389648438</v>
      </c>
      <c r="E92" s="82">
        <v>15.229999542236328</v>
      </c>
      <c r="F92" s="82">
        <v>15.998332977294922</v>
      </c>
      <c r="G92" s="83"/>
      <c r="H92" s="83"/>
      <c r="I92" s="83">
        <v>24</v>
      </c>
      <c r="J92" s="82">
        <f t="shared" si="6"/>
        <v>17.357142857142858</v>
      </c>
      <c r="K92" s="46">
        <f t="shared" si="7"/>
        <v>15.618571281433105</v>
      </c>
      <c r="L92" s="46">
        <f t="shared" si="8"/>
        <v>16.287024906703405</v>
      </c>
    </row>
    <row r="93" spans="1:13" ht="12.75">
      <c r="A93" s="97"/>
      <c r="B93" s="83">
        <v>84</v>
      </c>
      <c r="C93" s="104">
        <v>41126</v>
      </c>
      <c r="D93" s="82">
        <v>17.139999389648438</v>
      </c>
      <c r="E93" s="82">
        <v>15.619999885559082</v>
      </c>
      <c r="F93" s="82">
        <v>16.30083465576172</v>
      </c>
      <c r="G93" s="83"/>
      <c r="H93" s="83"/>
      <c r="I93" s="83">
        <v>24</v>
      </c>
      <c r="J93" s="82">
        <f t="shared" si="6"/>
        <v>17.30285699026925</v>
      </c>
      <c r="K93" s="6">
        <f t="shared" si="7"/>
        <v>15.618571281433105</v>
      </c>
      <c r="L93" s="6">
        <f t="shared" si="8"/>
        <v>16.26892934526716</v>
      </c>
      <c r="M93" s="3"/>
    </row>
    <row r="94" spans="1:13" ht="12.75">
      <c r="A94" s="97"/>
      <c r="B94" s="83">
        <v>85</v>
      </c>
      <c r="C94" s="104">
        <v>41127</v>
      </c>
      <c r="D94" s="82">
        <v>17.520000457763672</v>
      </c>
      <c r="E94" s="82">
        <v>16</v>
      </c>
      <c r="F94" s="82">
        <v>16.554168701171875</v>
      </c>
      <c r="G94" s="83"/>
      <c r="H94" s="83"/>
      <c r="I94" s="83">
        <v>24</v>
      </c>
      <c r="J94" s="82">
        <f t="shared" si="6"/>
        <v>17.30285699026925</v>
      </c>
      <c r="K94" s="6">
        <f t="shared" si="7"/>
        <v>15.618571281433105</v>
      </c>
      <c r="L94" s="6">
        <f t="shared" si="8"/>
        <v>16.28023910522461</v>
      </c>
      <c r="M94" s="3"/>
    </row>
    <row r="95" spans="1:13" ht="12.75">
      <c r="A95" s="97"/>
      <c r="B95" s="83">
        <v>86</v>
      </c>
      <c r="C95" s="104">
        <v>41128</v>
      </c>
      <c r="D95" s="82">
        <v>17.520000457763672</v>
      </c>
      <c r="E95" s="82">
        <v>16</v>
      </c>
      <c r="F95" s="82">
        <v>16.76000213623047</v>
      </c>
      <c r="G95" s="83"/>
      <c r="H95" s="83"/>
      <c r="I95" s="83">
        <v>24</v>
      </c>
      <c r="J95" s="82">
        <f t="shared" si="6"/>
        <v>17.30285699026925</v>
      </c>
      <c r="K95" s="6">
        <f t="shared" si="7"/>
        <v>15.672857012067523</v>
      </c>
      <c r="L95" s="6">
        <f t="shared" si="8"/>
        <v>16.330001013619558</v>
      </c>
      <c r="M95" s="3"/>
    </row>
    <row r="96" spans="1:13" ht="12.75">
      <c r="A96" s="97"/>
      <c r="B96" s="83">
        <v>87</v>
      </c>
      <c r="C96" s="104">
        <v>41129</v>
      </c>
      <c r="D96" s="82">
        <v>17.520000457763672</v>
      </c>
      <c r="E96" s="82">
        <v>16.3799991607666</v>
      </c>
      <c r="F96" s="82">
        <v>16.855003356933594</v>
      </c>
      <c r="G96" s="83"/>
      <c r="H96" s="83"/>
      <c r="I96" s="83">
        <v>24</v>
      </c>
      <c r="J96" s="82">
        <f t="shared" si="6"/>
        <v>17.30285699026925</v>
      </c>
      <c r="K96" s="6">
        <f t="shared" si="7"/>
        <v>15.781428337097168</v>
      </c>
      <c r="L96" s="6">
        <f t="shared" si="8"/>
        <v>16.402382169451034</v>
      </c>
      <c r="M96" s="3"/>
    </row>
    <row r="97" spans="1:13" ht="12.75">
      <c r="A97" s="97"/>
      <c r="B97" s="83">
        <v>88</v>
      </c>
      <c r="C97" s="104">
        <v>41130</v>
      </c>
      <c r="D97" s="82">
        <v>17.520000457763672</v>
      </c>
      <c r="E97" s="82">
        <v>16</v>
      </c>
      <c r="F97" s="82">
        <v>16.696670532226562</v>
      </c>
      <c r="G97" s="83"/>
      <c r="H97" s="83"/>
      <c r="I97" s="83">
        <v>24</v>
      </c>
      <c r="J97" s="82">
        <f t="shared" si="6"/>
        <v>17.357142857142858</v>
      </c>
      <c r="K97" s="6">
        <f t="shared" si="7"/>
        <v>15.835714067731585</v>
      </c>
      <c r="L97" s="6">
        <f t="shared" si="8"/>
        <v>16.465715953281947</v>
      </c>
      <c r="M97" s="3"/>
    </row>
    <row r="98" spans="1:13" ht="12.75">
      <c r="A98" s="97"/>
      <c r="B98" s="83">
        <v>89</v>
      </c>
      <c r="C98" s="104">
        <v>41131</v>
      </c>
      <c r="D98" s="82">
        <v>17.520000457763672</v>
      </c>
      <c r="E98" s="82">
        <v>16.3799991607666</v>
      </c>
      <c r="F98" s="82">
        <v>16.918336868286133</v>
      </c>
      <c r="G98" s="83"/>
      <c r="H98" s="83"/>
      <c r="I98" s="83">
        <v>24</v>
      </c>
      <c r="J98" s="82">
        <f t="shared" si="6"/>
        <v>17.411428724016464</v>
      </c>
      <c r="K98" s="6">
        <f t="shared" si="7"/>
        <v>15.94428539276123</v>
      </c>
      <c r="L98" s="6">
        <f t="shared" si="8"/>
        <v>16.583335603986466</v>
      </c>
      <c r="M98" s="3"/>
    </row>
    <row r="99" spans="1:13" ht="12.75">
      <c r="A99" s="97"/>
      <c r="B99" s="83">
        <v>90</v>
      </c>
      <c r="C99" s="104">
        <v>41132</v>
      </c>
      <c r="D99" s="82">
        <v>17.520000457763672</v>
      </c>
      <c r="E99" s="82">
        <v>16</v>
      </c>
      <c r="F99" s="82">
        <v>16.665000915527344</v>
      </c>
      <c r="G99" s="83"/>
      <c r="H99" s="83"/>
      <c r="I99" s="83">
        <v>24</v>
      </c>
      <c r="J99" s="82">
        <f t="shared" si="6"/>
        <v>17.465714590890066</v>
      </c>
      <c r="K99" s="6">
        <f t="shared" si="7"/>
        <v>16.05428545815604</v>
      </c>
      <c r="L99" s="6">
        <f t="shared" si="8"/>
        <v>16.678573880876815</v>
      </c>
      <c r="M99" s="3"/>
    </row>
    <row r="100" spans="1:13" ht="12.75">
      <c r="A100" s="97"/>
      <c r="B100" s="83">
        <v>91</v>
      </c>
      <c r="C100" s="104">
        <v>41133</v>
      </c>
      <c r="D100" s="82">
        <v>17.520000457763672</v>
      </c>
      <c r="E100" s="82">
        <v>16</v>
      </c>
      <c r="F100" s="82">
        <v>16.76000213623047</v>
      </c>
      <c r="G100" s="83"/>
      <c r="H100" s="83"/>
      <c r="I100" s="83">
        <v>24</v>
      </c>
      <c r="J100" s="82">
        <f t="shared" si="6"/>
        <v>17.520000457763672</v>
      </c>
      <c r="K100" s="6">
        <f t="shared" si="7"/>
        <v>16.108571188790457</v>
      </c>
      <c r="L100" s="6">
        <f t="shared" si="8"/>
        <v>16.744169235229492</v>
      </c>
      <c r="M100" s="3"/>
    </row>
    <row r="101" spans="1:13" ht="12.75">
      <c r="A101" s="97"/>
      <c r="B101" s="83">
        <v>92</v>
      </c>
      <c r="C101" s="104">
        <v>41134</v>
      </c>
      <c r="D101" s="82">
        <v>17.520000457763672</v>
      </c>
      <c r="E101" s="82">
        <v>16.3799991607666</v>
      </c>
      <c r="F101" s="82">
        <v>16.855003356933594</v>
      </c>
      <c r="G101" s="83"/>
      <c r="H101" s="83"/>
      <c r="I101" s="83">
        <v>24</v>
      </c>
      <c r="J101" s="82">
        <f t="shared" si="6"/>
        <v>17.520000457763672</v>
      </c>
      <c r="K101" s="6">
        <f t="shared" si="7"/>
        <v>16.162856783185685</v>
      </c>
      <c r="L101" s="6">
        <f t="shared" si="8"/>
        <v>16.787145614624023</v>
      </c>
      <c r="M101" s="3"/>
    </row>
    <row r="102" spans="1:13" ht="12.75">
      <c r="A102" s="97"/>
      <c r="B102" s="83">
        <v>93</v>
      </c>
      <c r="C102" s="104">
        <v>41135</v>
      </c>
      <c r="D102" s="82">
        <v>17.520000457763672</v>
      </c>
      <c r="E102" s="82">
        <v>16.3799991607666</v>
      </c>
      <c r="F102" s="82">
        <v>16.918336868286133</v>
      </c>
      <c r="G102" s="83"/>
      <c r="H102" s="83"/>
      <c r="I102" s="83">
        <v>24</v>
      </c>
      <c r="J102" s="82">
        <f t="shared" si="6"/>
        <v>17.520000457763672</v>
      </c>
      <c r="K102" s="6">
        <f t="shared" si="7"/>
        <v>16.217142377580917</v>
      </c>
      <c r="L102" s="6">
        <f t="shared" si="8"/>
        <v>16.809764862060547</v>
      </c>
      <c r="M102" s="3"/>
    </row>
    <row r="103" spans="1:13" ht="12.75">
      <c r="A103" s="97"/>
      <c r="B103" s="83">
        <v>94</v>
      </c>
      <c r="C103" s="104">
        <v>41136</v>
      </c>
      <c r="D103" s="82">
        <v>17.520000457763672</v>
      </c>
      <c r="E103" s="82">
        <v>16.3799991607666</v>
      </c>
      <c r="F103" s="82">
        <v>16.839170455932617</v>
      </c>
      <c r="G103" s="83"/>
      <c r="H103" s="83"/>
      <c r="I103" s="83">
        <v>24</v>
      </c>
      <c r="J103" s="82">
        <f t="shared" si="6"/>
        <v>17.520000457763672</v>
      </c>
      <c r="K103" s="6">
        <f t="shared" si="7"/>
        <v>16.217142377580917</v>
      </c>
      <c r="L103" s="6">
        <f t="shared" si="8"/>
        <v>16.80750301906041</v>
      </c>
      <c r="M103" s="3"/>
    </row>
    <row r="104" spans="1:13" ht="12.75">
      <c r="A104" s="97"/>
      <c r="B104" s="83">
        <v>95</v>
      </c>
      <c r="C104" s="104">
        <v>41137</v>
      </c>
      <c r="D104" s="82">
        <v>17.520000457763672</v>
      </c>
      <c r="E104" s="82">
        <v>16</v>
      </c>
      <c r="F104" s="82">
        <v>16.76000213623047</v>
      </c>
      <c r="G104" s="83"/>
      <c r="H104" s="83"/>
      <c r="I104" s="83">
        <v>24</v>
      </c>
      <c r="J104" s="82">
        <f t="shared" si="6"/>
        <v>17.520000457763672</v>
      </c>
      <c r="K104" s="6">
        <f t="shared" si="7"/>
        <v>16.217142377580917</v>
      </c>
      <c r="L104" s="6">
        <f t="shared" si="8"/>
        <v>16.816550391060964</v>
      </c>
      <c r="M104" s="3"/>
    </row>
    <row r="105" spans="1:13" ht="12.75">
      <c r="A105" s="97"/>
      <c r="B105" s="83">
        <v>96</v>
      </c>
      <c r="C105" s="104">
        <v>41138</v>
      </c>
      <c r="D105" s="82">
        <v>17.520000457763672</v>
      </c>
      <c r="E105" s="82">
        <v>16</v>
      </c>
      <c r="F105" s="82">
        <v>16.712501525878906</v>
      </c>
      <c r="G105" s="83"/>
      <c r="H105" s="83"/>
      <c r="I105" s="83">
        <v>24</v>
      </c>
      <c r="J105" s="82">
        <f t="shared" si="6"/>
        <v>17.520000457763672</v>
      </c>
      <c r="K105" s="6">
        <f t="shared" si="7"/>
        <v>16.162856783185685</v>
      </c>
      <c r="L105" s="6">
        <f t="shared" si="8"/>
        <v>16.787145342145646</v>
      </c>
      <c r="M105" s="3"/>
    </row>
    <row r="106" spans="1:12" ht="12.75">
      <c r="A106" s="97"/>
      <c r="B106" s="83">
        <v>97</v>
      </c>
      <c r="C106" s="104">
        <v>41139</v>
      </c>
      <c r="D106" s="82">
        <v>17.520000457763672</v>
      </c>
      <c r="E106" s="82">
        <v>16</v>
      </c>
      <c r="F106" s="82">
        <v>16.696670532226562</v>
      </c>
      <c r="G106" s="83"/>
      <c r="H106" s="83"/>
      <c r="I106" s="83">
        <v>24</v>
      </c>
      <c r="J106" s="82">
        <f t="shared" si="6"/>
        <v>17.520000457763672</v>
      </c>
      <c r="K106" s="46">
        <f t="shared" si="7"/>
        <v>16.162856783185685</v>
      </c>
      <c r="L106" s="46">
        <f t="shared" si="8"/>
        <v>16.791669573102677</v>
      </c>
    </row>
    <row r="107" spans="1:12" ht="12.75">
      <c r="A107" s="97"/>
      <c r="B107" s="83">
        <v>98</v>
      </c>
      <c r="C107" s="104">
        <v>41140</v>
      </c>
      <c r="D107" s="82">
        <v>17.520000457763672</v>
      </c>
      <c r="E107" s="82">
        <v>16</v>
      </c>
      <c r="F107" s="82">
        <v>16.88667106628418</v>
      </c>
      <c r="G107" s="83"/>
      <c r="H107" s="83"/>
      <c r="I107" s="83">
        <v>24</v>
      </c>
      <c r="J107" s="82">
        <f t="shared" si="6"/>
        <v>17.520000457763672</v>
      </c>
      <c r="K107" s="46">
        <f t="shared" si="7"/>
        <v>16.162856783185685</v>
      </c>
      <c r="L107" s="46">
        <f t="shared" si="8"/>
        <v>16.809765134538925</v>
      </c>
    </row>
    <row r="108" spans="1:12" ht="12.75">
      <c r="A108" s="97"/>
      <c r="B108" s="83">
        <v>99</v>
      </c>
      <c r="C108" s="104">
        <v>41141</v>
      </c>
      <c r="D108" s="82">
        <v>17.520000457763672</v>
      </c>
      <c r="E108" s="82">
        <v>16.3799991607666</v>
      </c>
      <c r="F108" s="82">
        <v>16.886667251586914</v>
      </c>
      <c r="G108" s="83"/>
      <c r="H108" s="83"/>
      <c r="I108" s="83">
        <v>24</v>
      </c>
      <c r="J108" s="82">
        <f t="shared" si="6"/>
        <v>17.520000457763672</v>
      </c>
      <c r="K108" s="46">
        <f t="shared" si="7"/>
        <v>16.162856783185685</v>
      </c>
      <c r="L108" s="46">
        <f t="shared" si="8"/>
        <v>16.814288548060826</v>
      </c>
    </row>
    <row r="109" spans="1:12" ht="12.75">
      <c r="A109" s="97"/>
      <c r="B109" s="83">
        <v>100</v>
      </c>
      <c r="C109" s="104">
        <v>41142</v>
      </c>
      <c r="D109" s="82">
        <v>17.139999389648438</v>
      </c>
      <c r="E109" s="82">
        <v>16.3799991607666</v>
      </c>
      <c r="F109" s="82">
        <v>16.72833824157715</v>
      </c>
      <c r="G109" s="83"/>
      <c r="H109" s="83"/>
      <c r="I109" s="83">
        <v>24</v>
      </c>
      <c r="J109" s="82">
        <f t="shared" si="6"/>
        <v>17.465714590890066</v>
      </c>
      <c r="K109" s="46">
        <f t="shared" si="7"/>
        <v>16.162856783185685</v>
      </c>
      <c r="L109" s="46">
        <f t="shared" si="8"/>
        <v>16.7871458871024</v>
      </c>
    </row>
    <row r="110" spans="1:12" ht="12.75">
      <c r="A110" s="97"/>
      <c r="B110" s="83">
        <v>101</v>
      </c>
      <c r="C110" s="104">
        <v>41143</v>
      </c>
      <c r="D110" s="82">
        <v>17.139999389648438</v>
      </c>
      <c r="E110" s="82">
        <v>15.619999885559082</v>
      </c>
      <c r="F110" s="82">
        <v>16.39583396911621</v>
      </c>
      <c r="G110" s="83"/>
      <c r="H110" s="83"/>
      <c r="I110" s="83">
        <v>24</v>
      </c>
      <c r="J110" s="82">
        <f t="shared" si="6"/>
        <v>17.411428724016464</v>
      </c>
      <c r="K110" s="46">
        <f t="shared" si="7"/>
        <v>16.05428545815604</v>
      </c>
      <c r="L110" s="46">
        <f t="shared" si="8"/>
        <v>16.723812103271484</v>
      </c>
    </row>
    <row r="111" spans="1:12" ht="12.75">
      <c r="A111" s="97"/>
      <c r="B111" s="83">
        <v>102</v>
      </c>
      <c r="C111" s="104">
        <v>41144</v>
      </c>
      <c r="D111" s="82">
        <v>16.760000228881836</v>
      </c>
      <c r="E111" s="82">
        <v>15.229999542236328</v>
      </c>
      <c r="F111" s="82">
        <v>15.982916831970215</v>
      </c>
      <c r="G111" s="83"/>
      <c r="H111" s="83"/>
      <c r="I111" s="83">
        <v>24</v>
      </c>
      <c r="J111" s="82">
        <f t="shared" si="6"/>
        <v>17.30285726274763</v>
      </c>
      <c r="K111" s="46">
        <f t="shared" si="7"/>
        <v>15.94428539276123</v>
      </c>
      <c r="L111" s="46">
        <f t="shared" si="8"/>
        <v>16.612799916948592</v>
      </c>
    </row>
    <row r="112" spans="1:12" ht="12.75">
      <c r="A112" s="97"/>
      <c r="B112" s="83">
        <v>103</v>
      </c>
      <c r="C112" s="104">
        <v>41145</v>
      </c>
      <c r="D112" s="82">
        <v>16.3799991607666</v>
      </c>
      <c r="E112" s="82">
        <v>14.850000381469727</v>
      </c>
      <c r="F112" s="82">
        <v>15.441250801086426</v>
      </c>
      <c r="G112" s="83"/>
      <c r="H112" s="83"/>
      <c r="I112" s="83">
        <v>24</v>
      </c>
      <c r="J112" s="82">
        <f aca="true" t="shared" si="9" ref="J112:J143">SUM(D106:D112)/7</f>
        <v>17.13999993460519</v>
      </c>
      <c r="K112" s="46">
        <f aca="true" t="shared" si="10" ref="K112:K143">SUM(E106:E112)/7</f>
        <v>15.779999732971191</v>
      </c>
      <c r="L112" s="46">
        <f aca="true" t="shared" si="11" ref="L112:L143">SUM(F106:F112)/7</f>
        <v>16.431192670549667</v>
      </c>
    </row>
    <row r="113" spans="1:12" ht="12.75">
      <c r="A113" s="97"/>
      <c r="B113" s="83">
        <v>104</v>
      </c>
      <c r="C113" s="104">
        <v>41146</v>
      </c>
      <c r="D113" s="82">
        <v>16</v>
      </c>
      <c r="E113" s="82">
        <v>14.470000267028809</v>
      </c>
      <c r="F113" s="82">
        <v>15.21833324432373</v>
      </c>
      <c r="G113" s="83"/>
      <c r="H113" s="83"/>
      <c r="I113" s="83">
        <v>24</v>
      </c>
      <c r="J113" s="82">
        <f t="shared" si="9"/>
        <v>16.92285701206752</v>
      </c>
      <c r="K113" s="46">
        <f t="shared" si="10"/>
        <v>15.561428342546735</v>
      </c>
      <c r="L113" s="46">
        <f t="shared" si="11"/>
        <v>16.22000162942069</v>
      </c>
    </row>
    <row r="114" spans="1:12" ht="12.75">
      <c r="A114" s="97"/>
      <c r="B114" s="83">
        <v>105</v>
      </c>
      <c r="C114" s="104">
        <v>41147</v>
      </c>
      <c r="D114" s="82">
        <v>15.619999885559082</v>
      </c>
      <c r="E114" s="82">
        <v>14.470000267028809</v>
      </c>
      <c r="F114" s="82">
        <v>14.978751182556152</v>
      </c>
      <c r="G114" s="83"/>
      <c r="H114" s="83"/>
      <c r="I114" s="83">
        <v>24</v>
      </c>
      <c r="J114" s="82">
        <f t="shared" si="9"/>
        <v>16.651428358895437</v>
      </c>
      <c r="K114" s="46">
        <f t="shared" si="10"/>
        <v>15.342856952122279</v>
      </c>
      <c r="L114" s="46">
        <f t="shared" si="11"/>
        <v>15.94744164603097</v>
      </c>
    </row>
    <row r="115" spans="1:12" ht="12.75">
      <c r="A115" s="97"/>
      <c r="B115" s="83">
        <v>106</v>
      </c>
      <c r="C115" s="104">
        <v>41148</v>
      </c>
      <c r="D115" s="82">
        <v>15.619999885559082</v>
      </c>
      <c r="E115" s="82">
        <v>14.09000015258789</v>
      </c>
      <c r="F115" s="82">
        <v>14.613333702087402</v>
      </c>
      <c r="G115" s="83"/>
      <c r="H115" s="83"/>
      <c r="I115" s="83">
        <v>24</v>
      </c>
      <c r="J115" s="82">
        <f t="shared" si="9"/>
        <v>16.379999705723353</v>
      </c>
      <c r="K115" s="46">
        <f t="shared" si="10"/>
        <v>15.015714236668178</v>
      </c>
      <c r="L115" s="46">
        <f t="shared" si="11"/>
        <v>15.622679710388184</v>
      </c>
    </row>
    <row r="116" spans="1:12" ht="12.75">
      <c r="A116" s="97"/>
      <c r="B116" s="83">
        <v>107</v>
      </c>
      <c r="C116" s="104">
        <v>41149</v>
      </c>
      <c r="D116" s="82">
        <v>15.229999542236328</v>
      </c>
      <c r="E116" s="82">
        <v>14.09000015258789</v>
      </c>
      <c r="F116" s="82">
        <v>14.580833435058594</v>
      </c>
      <c r="G116" s="83"/>
      <c r="H116" s="83"/>
      <c r="I116" s="83">
        <v>24</v>
      </c>
      <c r="J116" s="82">
        <f t="shared" si="9"/>
        <v>16.10714258466448</v>
      </c>
      <c r="K116" s="46">
        <f t="shared" si="10"/>
        <v>14.688571521214076</v>
      </c>
      <c r="L116" s="46">
        <f t="shared" si="11"/>
        <v>15.315893309456962</v>
      </c>
    </row>
    <row r="117" spans="1:12" ht="12.75">
      <c r="A117" s="97"/>
      <c r="B117" s="83">
        <v>108</v>
      </c>
      <c r="C117" s="104">
        <v>41150</v>
      </c>
      <c r="D117" s="82">
        <v>15.229999542236328</v>
      </c>
      <c r="E117" s="82">
        <v>14.09000015258789</v>
      </c>
      <c r="F117" s="82">
        <v>14.438332557678223</v>
      </c>
      <c r="G117" s="83"/>
      <c r="H117" s="83"/>
      <c r="I117" s="83">
        <v>24</v>
      </c>
      <c r="J117" s="82">
        <f t="shared" si="9"/>
        <v>15.834285463605609</v>
      </c>
      <c r="K117" s="46">
        <f t="shared" si="10"/>
        <v>14.47000013078962</v>
      </c>
      <c r="L117" s="46">
        <f t="shared" si="11"/>
        <v>15.036250250680107</v>
      </c>
    </row>
    <row r="118" spans="1:12" ht="12.75">
      <c r="A118" s="97"/>
      <c r="B118" s="83">
        <v>109</v>
      </c>
      <c r="C118" s="104">
        <v>41151</v>
      </c>
      <c r="D118" s="82">
        <v>15.229999542236328</v>
      </c>
      <c r="E118" s="82">
        <v>13.699999809265137</v>
      </c>
      <c r="F118" s="82">
        <v>14.340832710266113</v>
      </c>
      <c r="G118" s="83"/>
      <c r="H118" s="83"/>
      <c r="I118" s="83">
        <v>24</v>
      </c>
      <c r="J118" s="82">
        <f t="shared" si="9"/>
        <v>15.615713936941964</v>
      </c>
      <c r="K118" s="46">
        <f t="shared" si="10"/>
        <v>14.251428740365165</v>
      </c>
      <c r="L118" s="46">
        <f t="shared" si="11"/>
        <v>14.801666804722377</v>
      </c>
    </row>
    <row r="119" spans="1:12" ht="13.5" thickBot="1">
      <c r="A119" s="97"/>
      <c r="B119" s="83">
        <v>110</v>
      </c>
      <c r="C119" s="104">
        <v>41152</v>
      </c>
      <c r="D119" s="82">
        <v>15.229999542236328</v>
      </c>
      <c r="E119" s="82">
        <v>13.699999809265137</v>
      </c>
      <c r="F119" s="82">
        <v>14.357916831970215</v>
      </c>
      <c r="G119" s="83"/>
      <c r="H119" s="83"/>
      <c r="I119" s="83">
        <v>24</v>
      </c>
      <c r="J119" s="82">
        <f t="shared" si="9"/>
        <v>15.451428277151924</v>
      </c>
      <c r="K119" s="46">
        <f t="shared" si="10"/>
        <v>14.087142944335938</v>
      </c>
      <c r="L119" s="46">
        <f t="shared" si="11"/>
        <v>14.646904809134346</v>
      </c>
    </row>
    <row r="120" spans="1:12" ht="13.5" thickBot="1">
      <c r="A120" s="97"/>
      <c r="B120" s="83">
        <v>111</v>
      </c>
      <c r="C120" s="104">
        <v>41153</v>
      </c>
      <c r="D120" s="129">
        <v>14.850000381469727</v>
      </c>
      <c r="E120" s="82">
        <v>13.699999809265137</v>
      </c>
      <c r="F120" s="129">
        <v>14.246665954589844</v>
      </c>
      <c r="G120" s="83"/>
      <c r="H120" s="83"/>
      <c r="I120" s="83">
        <v>24</v>
      </c>
      <c r="J120" s="82">
        <f t="shared" si="9"/>
        <v>15.287142617361885</v>
      </c>
      <c r="K120" s="46">
        <f t="shared" si="10"/>
        <v>13.977142878941127</v>
      </c>
      <c r="L120" s="46">
        <f t="shared" si="11"/>
        <v>14.508095196315221</v>
      </c>
    </row>
    <row r="121" spans="1:12" ht="13.5" thickBot="1">
      <c r="A121" s="97"/>
      <c r="B121" s="112">
        <v>112</v>
      </c>
      <c r="C121" s="113">
        <v>41154</v>
      </c>
      <c r="D121" s="129">
        <v>14.470000267028809</v>
      </c>
      <c r="E121" s="114">
        <v>13.319999694824219</v>
      </c>
      <c r="F121" s="129">
        <v>13.94374942779541</v>
      </c>
      <c r="G121" s="112"/>
      <c r="H121" s="112"/>
      <c r="I121" s="112">
        <v>24</v>
      </c>
      <c r="J121" s="114">
        <f t="shared" si="9"/>
        <v>15.122856957571846</v>
      </c>
      <c r="K121" s="46">
        <f t="shared" si="10"/>
        <v>13.8128570829119</v>
      </c>
      <c r="L121" s="46">
        <f t="shared" si="11"/>
        <v>14.360237802777972</v>
      </c>
    </row>
    <row r="122" spans="1:12" ht="13.5" thickBot="1">
      <c r="A122" s="97"/>
      <c r="B122" s="112">
        <v>113</v>
      </c>
      <c r="C122" s="113">
        <v>41155</v>
      </c>
      <c r="D122" s="129">
        <v>14.850000381469727</v>
      </c>
      <c r="E122" s="114">
        <v>13.319999694824219</v>
      </c>
      <c r="F122" s="129">
        <v>13.974583625793457</v>
      </c>
      <c r="G122" s="112"/>
      <c r="H122" s="112"/>
      <c r="I122" s="112">
        <v>24</v>
      </c>
      <c r="J122" s="114">
        <f t="shared" si="9"/>
        <v>15.012857028416224</v>
      </c>
      <c r="K122" s="46">
        <f t="shared" si="10"/>
        <v>13.70285701751709</v>
      </c>
      <c r="L122" s="46">
        <f t="shared" si="11"/>
        <v>14.268987791878837</v>
      </c>
    </row>
    <row r="123" spans="1:12" ht="13.5" thickBot="1">
      <c r="A123" s="97"/>
      <c r="B123" s="112">
        <v>114</v>
      </c>
      <c r="C123" s="113">
        <v>41156</v>
      </c>
      <c r="D123" s="129">
        <v>14.850000381469727</v>
      </c>
      <c r="E123" s="114">
        <v>13.319999694824219</v>
      </c>
      <c r="F123" s="129">
        <v>13.975415229797363</v>
      </c>
      <c r="G123" s="112"/>
      <c r="H123" s="112"/>
      <c r="I123" s="112">
        <v>24</v>
      </c>
      <c r="J123" s="114">
        <f t="shared" si="9"/>
        <v>14.958571434020996</v>
      </c>
      <c r="K123" s="46">
        <f t="shared" si="10"/>
        <v>13.592856952122279</v>
      </c>
      <c r="L123" s="46">
        <f t="shared" si="11"/>
        <v>14.182499476841517</v>
      </c>
    </row>
    <row r="124" spans="1:12" ht="13.5" thickBot="1">
      <c r="A124" s="97"/>
      <c r="B124" s="112">
        <v>115</v>
      </c>
      <c r="C124" s="113">
        <v>41157</v>
      </c>
      <c r="D124" s="129">
        <v>14.850000381469727</v>
      </c>
      <c r="E124" s="114">
        <v>13.319999694824219</v>
      </c>
      <c r="F124" s="129">
        <v>13.879165649414062</v>
      </c>
      <c r="G124" s="112"/>
      <c r="H124" s="112"/>
      <c r="I124" s="112">
        <v>24</v>
      </c>
      <c r="J124" s="114">
        <f t="shared" si="9"/>
        <v>14.904285839625768</v>
      </c>
      <c r="K124" s="46">
        <f t="shared" si="10"/>
        <v>13.48285688672747</v>
      </c>
      <c r="L124" s="46">
        <f t="shared" si="11"/>
        <v>14.102618489946638</v>
      </c>
    </row>
    <row r="125" spans="1:12" ht="13.5" thickBot="1">
      <c r="A125" s="92"/>
      <c r="B125" s="112">
        <v>116</v>
      </c>
      <c r="C125" s="113">
        <v>41158</v>
      </c>
      <c r="D125" s="129">
        <v>14.850000381469727</v>
      </c>
      <c r="E125" s="114">
        <v>13.699999809265137</v>
      </c>
      <c r="F125" s="129">
        <v>14.006665229797363</v>
      </c>
      <c r="G125" s="112"/>
      <c r="H125" s="112"/>
      <c r="I125" s="112">
        <v>24</v>
      </c>
      <c r="J125" s="114">
        <f t="shared" si="9"/>
        <v>14.850000245230538</v>
      </c>
      <c r="K125" s="46">
        <f t="shared" si="10"/>
        <v>13.48285688672747</v>
      </c>
      <c r="L125" s="46">
        <f t="shared" si="11"/>
        <v>14.054880278451103</v>
      </c>
    </row>
    <row r="126" spans="1:12" ht="13.5" thickBot="1">
      <c r="A126" s="92"/>
      <c r="B126" s="112">
        <v>117</v>
      </c>
      <c r="C126" s="113">
        <v>41159</v>
      </c>
      <c r="D126" s="129">
        <v>14.850000381469727</v>
      </c>
      <c r="E126" s="114">
        <v>12.930000305175781</v>
      </c>
      <c r="F126" s="129">
        <v>13.831249237060547</v>
      </c>
      <c r="G126" s="112"/>
      <c r="H126" s="112"/>
      <c r="I126" s="112">
        <v>24</v>
      </c>
      <c r="J126" s="114">
        <f t="shared" si="9"/>
        <v>14.79571465083531</v>
      </c>
      <c r="K126" s="46">
        <f t="shared" si="10"/>
        <v>13.372856957571846</v>
      </c>
      <c r="L126" s="46">
        <f t="shared" si="11"/>
        <v>13.979642050606865</v>
      </c>
    </row>
    <row r="127" spans="1:12" ht="13.5" thickBot="1">
      <c r="A127" s="92"/>
      <c r="B127" s="112">
        <v>118</v>
      </c>
      <c r="C127" s="113">
        <v>41160</v>
      </c>
      <c r="D127" s="129">
        <v>14.850000381469727</v>
      </c>
      <c r="E127" s="114">
        <v>13.319999694824219</v>
      </c>
      <c r="F127" s="129">
        <v>13.911250114440918</v>
      </c>
      <c r="G127" s="112"/>
      <c r="H127" s="112"/>
      <c r="I127" s="112">
        <v>24</v>
      </c>
      <c r="J127" s="114">
        <f t="shared" si="9"/>
        <v>14.79571465083531</v>
      </c>
      <c r="K127" s="46">
        <f t="shared" si="10"/>
        <v>13.318571226937431</v>
      </c>
      <c r="L127" s="46">
        <f t="shared" si="11"/>
        <v>13.93172550201416</v>
      </c>
    </row>
    <row r="128" spans="1:12" ht="13.5" thickBot="1">
      <c r="A128" s="92"/>
      <c r="B128" s="112">
        <v>119</v>
      </c>
      <c r="C128" s="113">
        <v>41161</v>
      </c>
      <c r="D128" s="129">
        <v>14.850000381469727</v>
      </c>
      <c r="E128" s="114">
        <v>13.319999694824219</v>
      </c>
      <c r="F128" s="129">
        <v>13.97458267211914</v>
      </c>
      <c r="G128" s="112"/>
      <c r="H128" s="112"/>
      <c r="I128" s="112">
        <v>24</v>
      </c>
      <c r="J128" s="114">
        <f t="shared" si="9"/>
        <v>14.850000381469727</v>
      </c>
      <c r="K128" s="46">
        <f t="shared" si="10"/>
        <v>13.318571226937431</v>
      </c>
      <c r="L128" s="46">
        <f t="shared" si="11"/>
        <v>13.936130251203265</v>
      </c>
    </row>
    <row r="129" spans="1:12" ht="13.5" thickBot="1">
      <c r="A129" s="92"/>
      <c r="B129" s="112">
        <v>120</v>
      </c>
      <c r="C129" s="113">
        <v>41162</v>
      </c>
      <c r="D129" s="129">
        <v>14.09000015258789</v>
      </c>
      <c r="E129" s="114">
        <v>12.930000305175781</v>
      </c>
      <c r="F129" s="129">
        <v>13.430001258850098</v>
      </c>
      <c r="G129" s="112"/>
      <c r="H129" s="112"/>
      <c r="I129" s="112">
        <v>24</v>
      </c>
      <c r="J129" s="114">
        <f t="shared" si="9"/>
        <v>14.741428920200892</v>
      </c>
      <c r="K129" s="46">
        <f t="shared" si="10"/>
        <v>13.262857028416224</v>
      </c>
      <c r="L129" s="46">
        <f t="shared" si="11"/>
        <v>13.858332770211357</v>
      </c>
    </row>
    <row r="130" spans="1:12" ht="13.5" thickBot="1">
      <c r="A130" s="92"/>
      <c r="B130" s="112">
        <v>121</v>
      </c>
      <c r="C130" s="113">
        <v>41163</v>
      </c>
      <c r="D130" s="129">
        <v>13.699999809265137</v>
      </c>
      <c r="E130" s="114">
        <v>12.550000190734863</v>
      </c>
      <c r="F130" s="129">
        <v>12.964165687561035</v>
      </c>
      <c r="G130" s="112"/>
      <c r="H130" s="112"/>
      <c r="I130" s="112">
        <v>24</v>
      </c>
      <c r="J130" s="114">
        <f t="shared" si="9"/>
        <v>14.577143124171666</v>
      </c>
      <c r="K130" s="46">
        <f t="shared" si="10"/>
        <v>13.152857099260602</v>
      </c>
      <c r="L130" s="46">
        <f t="shared" si="11"/>
        <v>13.713868549891881</v>
      </c>
    </row>
    <row r="131" spans="1:12" ht="13.5" thickBot="1">
      <c r="A131" s="92"/>
      <c r="B131" s="112">
        <v>122</v>
      </c>
      <c r="C131" s="113">
        <v>41164</v>
      </c>
      <c r="D131" s="129">
        <v>13.319999694824219</v>
      </c>
      <c r="E131" s="114">
        <v>12.15999984741211</v>
      </c>
      <c r="F131" s="129">
        <v>12.675833702087402</v>
      </c>
      <c r="G131" s="112"/>
      <c r="H131" s="112"/>
      <c r="I131" s="112">
        <v>24</v>
      </c>
      <c r="J131" s="114">
        <f t="shared" si="9"/>
        <v>14.358571597508021</v>
      </c>
      <c r="K131" s="46">
        <f t="shared" si="10"/>
        <v>12.987142835344587</v>
      </c>
      <c r="L131" s="46">
        <f t="shared" si="11"/>
        <v>13.541963985988072</v>
      </c>
    </row>
    <row r="132" spans="1:12" ht="13.5" thickBot="1">
      <c r="A132" s="92"/>
      <c r="B132" s="112">
        <v>123</v>
      </c>
      <c r="C132" s="113">
        <v>41165</v>
      </c>
      <c r="D132" s="129">
        <v>13.699999809265137</v>
      </c>
      <c r="E132" s="114">
        <v>12.15999984741211</v>
      </c>
      <c r="F132" s="129">
        <v>12.755415916442871</v>
      </c>
      <c r="G132" s="112"/>
      <c r="H132" s="112"/>
      <c r="I132" s="112">
        <v>24</v>
      </c>
      <c r="J132" s="114">
        <f t="shared" si="9"/>
        <v>14.194285801478795</v>
      </c>
      <c r="K132" s="46">
        <f t="shared" si="10"/>
        <v>12.767142840794154</v>
      </c>
      <c r="L132" s="46">
        <f t="shared" si="11"/>
        <v>13.363214084080287</v>
      </c>
    </row>
    <row r="133" spans="1:12" ht="13.5" thickBot="1">
      <c r="A133" s="92"/>
      <c r="B133" s="112">
        <v>124</v>
      </c>
      <c r="C133" s="113">
        <v>41166</v>
      </c>
      <c r="D133" s="129">
        <v>13.699999809265137</v>
      </c>
      <c r="E133" s="114">
        <v>12.15999984741211</v>
      </c>
      <c r="F133" s="129">
        <v>12.676665306091309</v>
      </c>
      <c r="G133" s="112"/>
      <c r="H133" s="112"/>
      <c r="I133" s="112">
        <v>24</v>
      </c>
      <c r="J133" s="114">
        <f t="shared" si="9"/>
        <v>14.030000005449567</v>
      </c>
      <c r="K133" s="46">
        <f t="shared" si="10"/>
        <v>12.657142775399345</v>
      </c>
      <c r="L133" s="46">
        <f t="shared" si="11"/>
        <v>13.198273522513253</v>
      </c>
    </row>
    <row r="134" spans="1:12" ht="13.5" thickBot="1">
      <c r="A134" s="92"/>
      <c r="B134" s="112">
        <v>125</v>
      </c>
      <c r="C134" s="113">
        <v>41167</v>
      </c>
      <c r="D134" s="129">
        <v>13.699999809265137</v>
      </c>
      <c r="E134" s="114">
        <v>12.550000190734863</v>
      </c>
      <c r="F134" s="129">
        <v>12.965835571289062</v>
      </c>
      <c r="G134" s="112"/>
      <c r="H134" s="112"/>
      <c r="I134" s="112">
        <v>24</v>
      </c>
      <c r="J134" s="114">
        <f t="shared" si="9"/>
        <v>13.865714209420341</v>
      </c>
      <c r="K134" s="46">
        <f t="shared" si="10"/>
        <v>12.547142846243721</v>
      </c>
      <c r="L134" s="46">
        <f t="shared" si="11"/>
        <v>13.063214302062988</v>
      </c>
    </row>
    <row r="135" spans="1:12" ht="13.5" thickBot="1">
      <c r="A135" s="92"/>
      <c r="B135" s="112">
        <v>126</v>
      </c>
      <c r="C135" s="113">
        <v>41168</v>
      </c>
      <c r="D135" s="129">
        <v>13.699999809265137</v>
      </c>
      <c r="E135" s="114">
        <v>12.550000190734863</v>
      </c>
      <c r="F135" s="129">
        <v>13.0770845413208</v>
      </c>
      <c r="G135" s="112"/>
      <c r="H135" s="112"/>
      <c r="I135" s="112">
        <v>24</v>
      </c>
      <c r="J135" s="114">
        <f t="shared" si="9"/>
        <v>13.701428413391113</v>
      </c>
      <c r="K135" s="46">
        <f t="shared" si="10"/>
        <v>12.4371429170881</v>
      </c>
      <c r="L135" s="46">
        <f t="shared" si="11"/>
        <v>12.93500028337751</v>
      </c>
    </row>
    <row r="136" spans="1:12" ht="13.5" thickBot="1">
      <c r="A136" s="92"/>
      <c r="B136" s="112">
        <v>127</v>
      </c>
      <c r="C136" s="113">
        <v>41169</v>
      </c>
      <c r="D136" s="129">
        <v>13.699999809265137</v>
      </c>
      <c r="E136" s="114">
        <v>12.15999984741211</v>
      </c>
      <c r="F136" s="129">
        <v>12.851665496826172</v>
      </c>
      <c r="G136" s="112"/>
      <c r="H136" s="112"/>
      <c r="I136" s="112">
        <v>24</v>
      </c>
      <c r="J136" s="114">
        <f t="shared" si="9"/>
        <v>13.64571407863072</v>
      </c>
      <c r="K136" s="46">
        <f t="shared" si="10"/>
        <v>12.32714285169329</v>
      </c>
      <c r="L136" s="46">
        <f t="shared" si="11"/>
        <v>12.852380888802665</v>
      </c>
    </row>
    <row r="137" spans="1:12" ht="13.5" thickBot="1">
      <c r="A137" s="92"/>
      <c r="B137" s="112">
        <v>128</v>
      </c>
      <c r="C137" s="113">
        <v>41170</v>
      </c>
      <c r="D137" s="129">
        <v>13.699999809265137</v>
      </c>
      <c r="E137" s="114">
        <v>12.15999984741211</v>
      </c>
      <c r="F137" s="129">
        <v>12.81958293914795</v>
      </c>
      <c r="G137" s="112"/>
      <c r="H137" s="112"/>
      <c r="I137" s="112">
        <v>24</v>
      </c>
      <c r="J137" s="114">
        <f t="shared" si="9"/>
        <v>13.64571407863072</v>
      </c>
      <c r="K137" s="46">
        <f t="shared" si="10"/>
        <v>12.271428516932897</v>
      </c>
      <c r="L137" s="46">
        <f t="shared" si="11"/>
        <v>12.831726210457939</v>
      </c>
    </row>
    <row r="138" spans="1:12" ht="13.5" thickBot="1">
      <c r="A138" s="92"/>
      <c r="B138" s="112">
        <v>129</v>
      </c>
      <c r="C138" s="113">
        <v>41171</v>
      </c>
      <c r="D138" s="129">
        <v>13.699999809265137</v>
      </c>
      <c r="E138" s="114">
        <v>12.15999984741211</v>
      </c>
      <c r="F138" s="129">
        <v>12.867916107177734</v>
      </c>
      <c r="G138" s="112"/>
      <c r="H138" s="112"/>
      <c r="I138" s="112">
        <v>24</v>
      </c>
      <c r="J138" s="114">
        <f t="shared" si="9"/>
        <v>13.699999809265137</v>
      </c>
      <c r="K138" s="46">
        <f t="shared" si="10"/>
        <v>12.271428516932897</v>
      </c>
      <c r="L138" s="46">
        <f t="shared" si="11"/>
        <v>12.859166554042272</v>
      </c>
    </row>
    <row r="139" spans="1:12" ht="13.5" thickBot="1">
      <c r="A139" s="92"/>
      <c r="B139" s="112">
        <v>130</v>
      </c>
      <c r="C139" s="113">
        <v>41172</v>
      </c>
      <c r="D139" s="129">
        <v>13.699999809265137</v>
      </c>
      <c r="E139" s="114">
        <v>12.15999984741211</v>
      </c>
      <c r="F139" s="129">
        <v>12.803332328796387</v>
      </c>
      <c r="G139" s="112"/>
      <c r="H139" s="112"/>
      <c r="I139" s="112">
        <v>24</v>
      </c>
      <c r="J139" s="114">
        <f t="shared" si="9"/>
        <v>13.699999809265137</v>
      </c>
      <c r="K139" s="46">
        <f t="shared" si="10"/>
        <v>12.271428516932897</v>
      </c>
      <c r="L139" s="46">
        <f t="shared" si="11"/>
        <v>12.86601175580706</v>
      </c>
    </row>
    <row r="140" spans="1:12" ht="13.5" thickBot="1">
      <c r="A140" s="92"/>
      <c r="B140" s="112">
        <v>131</v>
      </c>
      <c r="C140" s="113">
        <v>41173</v>
      </c>
      <c r="D140" s="129">
        <v>13.319999694824219</v>
      </c>
      <c r="E140" s="114">
        <v>12.550000190734863</v>
      </c>
      <c r="F140" s="129">
        <v>12.86875057220459</v>
      </c>
      <c r="G140" s="112"/>
      <c r="H140" s="112"/>
      <c r="I140" s="112">
        <v>24</v>
      </c>
      <c r="J140" s="114">
        <f t="shared" si="9"/>
        <v>13.64571407863072</v>
      </c>
      <c r="K140" s="46">
        <f t="shared" si="10"/>
        <v>12.32714285169329</v>
      </c>
      <c r="L140" s="46">
        <f t="shared" si="11"/>
        <v>12.893452508108956</v>
      </c>
    </row>
    <row r="141" spans="1:12" ht="13.5" thickBot="1">
      <c r="A141" s="92"/>
      <c r="B141" s="112">
        <v>132</v>
      </c>
      <c r="C141" s="113">
        <v>41174</v>
      </c>
      <c r="D141" s="129">
        <v>13.319999694824219</v>
      </c>
      <c r="E141" s="114">
        <v>12.15999984741211</v>
      </c>
      <c r="F141" s="129">
        <v>12.659998893737793</v>
      </c>
      <c r="G141" s="112"/>
      <c r="H141" s="112"/>
      <c r="I141" s="112">
        <v>24</v>
      </c>
      <c r="J141" s="114">
        <f t="shared" si="9"/>
        <v>13.591428347996303</v>
      </c>
      <c r="K141" s="46">
        <f t="shared" si="10"/>
        <v>12.271428516932897</v>
      </c>
      <c r="L141" s="46">
        <f t="shared" si="11"/>
        <v>12.84976155417306</v>
      </c>
    </row>
    <row r="142" spans="1:12" ht="13.5" thickBot="1">
      <c r="A142" s="92"/>
      <c r="B142" s="112">
        <v>133</v>
      </c>
      <c r="C142" s="113">
        <v>41175</v>
      </c>
      <c r="D142" s="114">
        <v>12.930000305175781</v>
      </c>
      <c r="E142" s="114">
        <v>12.550000190734863</v>
      </c>
      <c r="F142" s="129">
        <v>12.708329200744629</v>
      </c>
      <c r="G142" s="112"/>
      <c r="H142" s="112"/>
      <c r="I142" s="112">
        <v>24</v>
      </c>
      <c r="J142" s="114">
        <f t="shared" si="9"/>
        <v>13.48142841884068</v>
      </c>
      <c r="K142" s="46">
        <f t="shared" si="10"/>
        <v>12.271428516932897</v>
      </c>
      <c r="L142" s="46">
        <f t="shared" si="11"/>
        <v>12.797082219805036</v>
      </c>
    </row>
    <row r="143" spans="1:12" ht="13.5" thickBot="1">
      <c r="A143" s="92"/>
      <c r="B143" s="112">
        <v>134</v>
      </c>
      <c r="C143" s="113">
        <v>41176</v>
      </c>
      <c r="D143" s="114">
        <v>12.930000305175781</v>
      </c>
      <c r="E143" s="114">
        <v>12.15999984741211</v>
      </c>
      <c r="F143" s="129">
        <v>12.514998435974121</v>
      </c>
      <c r="G143" s="112"/>
      <c r="H143" s="112"/>
      <c r="I143" s="112">
        <v>24</v>
      </c>
      <c r="J143" s="114">
        <f t="shared" si="9"/>
        <v>13.371428489685059</v>
      </c>
      <c r="K143" s="46">
        <f t="shared" si="10"/>
        <v>12.271428516932897</v>
      </c>
      <c r="L143" s="46">
        <f t="shared" si="11"/>
        <v>12.7489869253976</v>
      </c>
    </row>
    <row r="144" spans="1:12" ht="13.5" thickBot="1">
      <c r="A144" s="92"/>
      <c r="B144" s="112">
        <v>135</v>
      </c>
      <c r="C144" s="113">
        <v>41177</v>
      </c>
      <c r="D144" s="129">
        <v>13.319999694824219</v>
      </c>
      <c r="E144" s="114">
        <v>12.15999984741211</v>
      </c>
      <c r="F144" s="129">
        <v>12.547080993652344</v>
      </c>
      <c r="G144" s="112"/>
      <c r="H144" s="112"/>
      <c r="I144" s="112">
        <v>24</v>
      </c>
      <c r="J144" s="114">
        <f aca="true" t="shared" si="12" ref="J144:J175">SUM(D138:D144)/7</f>
        <v>13.317142759050641</v>
      </c>
      <c r="K144" s="46">
        <f aca="true" t="shared" si="13" ref="K144:K175">SUM(E138:E144)/7</f>
        <v>12.271428516932897</v>
      </c>
      <c r="L144" s="46">
        <f aca="true" t="shared" si="14" ref="L144:L175">SUM(F138:F144)/7</f>
        <v>12.710058076041085</v>
      </c>
    </row>
    <row r="145" spans="1:12" ht="13.5" thickBot="1">
      <c r="A145" s="92"/>
      <c r="B145" s="112">
        <v>136</v>
      </c>
      <c r="C145" s="113">
        <v>41178</v>
      </c>
      <c r="D145" s="129">
        <v>13.319999694824219</v>
      </c>
      <c r="E145" s="114">
        <v>11.770000457763672</v>
      </c>
      <c r="F145" s="129">
        <v>12.417915344238281</v>
      </c>
      <c r="G145" s="112"/>
      <c r="H145" s="112"/>
      <c r="I145" s="112">
        <v>24</v>
      </c>
      <c r="J145" s="114">
        <f t="shared" si="12"/>
        <v>13.262857028416224</v>
      </c>
      <c r="K145" s="46">
        <f t="shared" si="13"/>
        <v>12.21571431841169</v>
      </c>
      <c r="L145" s="46">
        <f t="shared" si="14"/>
        <v>12.64577225276402</v>
      </c>
    </row>
    <row r="146" spans="1:12" ht="13.5" thickBot="1">
      <c r="A146" s="92"/>
      <c r="B146" s="112">
        <v>137</v>
      </c>
      <c r="C146" s="113">
        <v>41179</v>
      </c>
      <c r="D146" s="129">
        <v>13.319999694824219</v>
      </c>
      <c r="E146" s="114">
        <v>11.770000457763672</v>
      </c>
      <c r="F146" s="129">
        <v>12.45041561126709</v>
      </c>
      <c r="G146" s="112"/>
      <c r="H146" s="112"/>
      <c r="I146" s="112">
        <v>24</v>
      </c>
      <c r="J146" s="114">
        <f t="shared" si="12"/>
        <v>13.208571297781807</v>
      </c>
      <c r="K146" s="46">
        <f t="shared" si="13"/>
        <v>12.160000119890485</v>
      </c>
      <c r="L146" s="46">
        <f t="shared" si="14"/>
        <v>12.595355578831263</v>
      </c>
    </row>
    <row r="147" spans="1:12" ht="13.5" thickBot="1">
      <c r="A147" s="92"/>
      <c r="B147" s="112">
        <v>138</v>
      </c>
      <c r="C147" s="113">
        <v>41180</v>
      </c>
      <c r="D147" s="114">
        <v>12.930000305175781</v>
      </c>
      <c r="E147" s="114">
        <v>11.770000457763672</v>
      </c>
      <c r="F147" s="129">
        <v>12.385414123535156</v>
      </c>
      <c r="G147" s="112"/>
      <c r="H147" s="112"/>
      <c r="I147" s="112">
        <v>24</v>
      </c>
      <c r="J147" s="114">
        <f t="shared" si="12"/>
        <v>13.152857099260602</v>
      </c>
      <c r="K147" s="46">
        <f t="shared" si="13"/>
        <v>12.048571586608887</v>
      </c>
      <c r="L147" s="46">
        <f t="shared" si="14"/>
        <v>12.526307514735631</v>
      </c>
    </row>
    <row r="148" spans="1:12" ht="13.5" thickBot="1">
      <c r="A148" s="92"/>
      <c r="B148" s="112">
        <v>139</v>
      </c>
      <c r="C148" s="113">
        <v>41181</v>
      </c>
      <c r="D148" s="129">
        <v>13.319999694824219</v>
      </c>
      <c r="E148" s="114">
        <v>11.770000457763672</v>
      </c>
      <c r="F148" s="129">
        <v>12.417498588562012</v>
      </c>
      <c r="G148" s="112"/>
      <c r="H148" s="112"/>
      <c r="I148" s="112">
        <v>24</v>
      </c>
      <c r="J148" s="114">
        <f t="shared" si="12"/>
        <v>13.152857099260602</v>
      </c>
      <c r="K148" s="46">
        <f t="shared" si="13"/>
        <v>11.992857388087682</v>
      </c>
      <c r="L148" s="46">
        <f t="shared" si="14"/>
        <v>12.491664613996234</v>
      </c>
    </row>
    <row r="149" spans="1:12" ht="13.5" thickBot="1">
      <c r="A149" s="92"/>
      <c r="B149" s="112">
        <v>140</v>
      </c>
      <c r="C149" s="113">
        <v>41182</v>
      </c>
      <c r="D149" s="129">
        <v>13.319999694824219</v>
      </c>
      <c r="E149" s="114">
        <v>11.770000457763672</v>
      </c>
      <c r="F149" s="129">
        <v>12.385833740234375</v>
      </c>
      <c r="G149" s="112"/>
      <c r="H149" s="112"/>
      <c r="I149" s="112">
        <v>24</v>
      </c>
      <c r="J149" s="114">
        <f t="shared" si="12"/>
        <v>13.208571297781807</v>
      </c>
      <c r="K149" s="46">
        <f t="shared" si="13"/>
        <v>11.881428854806083</v>
      </c>
      <c r="L149" s="46">
        <f t="shared" si="14"/>
        <v>12.44559383392334</v>
      </c>
    </row>
    <row r="150" spans="1:12" ht="13.5" thickBot="1">
      <c r="A150" s="92"/>
      <c r="B150" s="112">
        <v>141</v>
      </c>
      <c r="C150" s="113">
        <v>41183</v>
      </c>
      <c r="D150" s="129">
        <v>13.319999694824219</v>
      </c>
      <c r="E150" s="114">
        <v>11.770000457763672</v>
      </c>
      <c r="F150" s="129">
        <v>12.256251335144043</v>
      </c>
      <c r="G150" s="112"/>
      <c r="H150" s="112"/>
      <c r="I150" s="112">
        <v>24</v>
      </c>
      <c r="J150" s="114">
        <f t="shared" si="12"/>
        <v>13.264285496303014</v>
      </c>
      <c r="K150" s="46">
        <f t="shared" si="13"/>
        <v>11.825714656284877</v>
      </c>
      <c r="L150" s="46">
        <f t="shared" si="14"/>
        <v>12.408629962376185</v>
      </c>
    </row>
    <row r="151" spans="1:12" ht="13.5" thickBot="1">
      <c r="A151" s="92"/>
      <c r="B151" s="112">
        <v>142</v>
      </c>
      <c r="C151" s="113">
        <v>41184</v>
      </c>
      <c r="D151" s="114">
        <v>12.930000305175781</v>
      </c>
      <c r="E151" s="114">
        <v>11.770000457763672</v>
      </c>
      <c r="F151" s="129">
        <v>12.207500457763672</v>
      </c>
      <c r="G151" s="112"/>
      <c r="H151" s="112"/>
      <c r="I151" s="112">
        <v>24</v>
      </c>
      <c r="J151" s="114">
        <f t="shared" si="12"/>
        <v>13.208571297781807</v>
      </c>
      <c r="K151" s="46">
        <f t="shared" si="13"/>
        <v>11.770000457763672</v>
      </c>
      <c r="L151" s="46">
        <f t="shared" si="14"/>
        <v>12.360118457249232</v>
      </c>
    </row>
    <row r="152" spans="1:12" ht="13.5" thickBot="1">
      <c r="A152" s="92"/>
      <c r="B152" s="112">
        <v>143</v>
      </c>
      <c r="C152" s="113">
        <v>41185</v>
      </c>
      <c r="D152" s="114">
        <v>12.15999984741211</v>
      </c>
      <c r="E152" s="114">
        <v>10.989999771118164</v>
      </c>
      <c r="F152" s="129">
        <v>11.445002555847168</v>
      </c>
      <c r="G152" s="112"/>
      <c r="H152" s="112"/>
      <c r="I152" s="112">
        <v>24</v>
      </c>
      <c r="J152" s="114">
        <f t="shared" si="12"/>
        <v>13.042857033865792</v>
      </c>
      <c r="K152" s="46">
        <f t="shared" si="13"/>
        <v>11.658571788242885</v>
      </c>
      <c r="L152" s="46">
        <f t="shared" si="14"/>
        <v>12.221130916050502</v>
      </c>
    </row>
    <row r="153" spans="1:12" ht="13.5" thickBot="1">
      <c r="A153" s="92"/>
      <c r="B153" s="112">
        <v>144</v>
      </c>
      <c r="C153" s="113">
        <v>41186</v>
      </c>
      <c r="D153" s="114">
        <v>12.15999984741211</v>
      </c>
      <c r="E153" s="114">
        <v>10.600000381469727</v>
      </c>
      <c r="F153" s="129">
        <v>11.120001792907715</v>
      </c>
      <c r="G153" s="112"/>
      <c r="H153" s="112"/>
      <c r="I153" s="112">
        <v>24</v>
      </c>
      <c r="J153" s="114">
        <f t="shared" si="12"/>
        <v>12.877142769949776</v>
      </c>
      <c r="K153" s="46">
        <f t="shared" si="13"/>
        <v>11.491428920200892</v>
      </c>
      <c r="L153" s="46">
        <f t="shared" si="14"/>
        <v>12.03107179914202</v>
      </c>
    </row>
    <row r="154" spans="1:12" ht="13.5" thickBot="1">
      <c r="A154" s="92"/>
      <c r="B154" s="112">
        <v>145</v>
      </c>
      <c r="C154" s="113">
        <v>41187</v>
      </c>
      <c r="D154" s="114">
        <v>11.770000457763672</v>
      </c>
      <c r="E154" s="114">
        <v>10.210000038146973</v>
      </c>
      <c r="F154" s="129">
        <v>10.860001564025879</v>
      </c>
      <c r="G154" s="112"/>
      <c r="H154" s="112"/>
      <c r="I154" s="112">
        <v>24</v>
      </c>
      <c r="J154" s="114">
        <f t="shared" si="12"/>
        <v>12.71142850603376</v>
      </c>
      <c r="K154" s="46">
        <f t="shared" si="13"/>
        <v>11.268571717398506</v>
      </c>
      <c r="L154" s="46">
        <f t="shared" si="14"/>
        <v>11.813155719212123</v>
      </c>
    </row>
    <row r="155" spans="1:12" ht="13.5" thickBot="1">
      <c r="A155" s="92"/>
      <c r="B155" s="112">
        <v>146</v>
      </c>
      <c r="C155" s="113">
        <v>41188</v>
      </c>
      <c r="D155" s="114">
        <v>12.15999984741211</v>
      </c>
      <c r="E155" s="114">
        <v>10.210000038146973</v>
      </c>
      <c r="F155" s="129">
        <v>10.843750953674316</v>
      </c>
      <c r="G155" s="112"/>
      <c r="H155" s="112"/>
      <c r="I155" s="112">
        <v>24</v>
      </c>
      <c r="J155" s="114">
        <f t="shared" si="12"/>
        <v>12.545714242117745</v>
      </c>
      <c r="K155" s="46">
        <f t="shared" si="13"/>
        <v>11.045714514596122</v>
      </c>
      <c r="L155" s="46">
        <f t="shared" si="14"/>
        <v>11.58833462851388</v>
      </c>
    </row>
    <row r="156" spans="1:12" ht="13.5" thickBot="1">
      <c r="A156" s="92"/>
      <c r="B156" s="112">
        <v>147</v>
      </c>
      <c r="C156" s="113">
        <v>41189</v>
      </c>
      <c r="D156" s="114">
        <v>12.15999984741211</v>
      </c>
      <c r="E156" s="114">
        <v>10.210000038146973</v>
      </c>
      <c r="F156" s="129">
        <v>10.876251220703125</v>
      </c>
      <c r="G156" s="112"/>
      <c r="H156" s="112"/>
      <c r="I156" s="112">
        <v>24</v>
      </c>
      <c r="J156" s="114">
        <f t="shared" si="12"/>
        <v>12.37999997820173</v>
      </c>
      <c r="K156" s="46">
        <f t="shared" si="13"/>
        <v>10.822857311793737</v>
      </c>
      <c r="L156" s="46">
        <f t="shared" si="14"/>
        <v>11.37267998286656</v>
      </c>
    </row>
    <row r="157" spans="1:12" ht="13.5" thickBot="1">
      <c r="A157" s="92"/>
      <c r="B157" s="112">
        <v>148</v>
      </c>
      <c r="C157" s="113">
        <v>41190</v>
      </c>
      <c r="D157" s="114">
        <v>11.770000457763672</v>
      </c>
      <c r="E157" s="114">
        <v>10.210000038146973</v>
      </c>
      <c r="F157" s="129">
        <v>10.795001983642578</v>
      </c>
      <c r="G157" s="112"/>
      <c r="H157" s="112"/>
      <c r="I157" s="112">
        <v>24</v>
      </c>
      <c r="J157" s="114">
        <f t="shared" si="12"/>
        <v>12.158571515764509</v>
      </c>
      <c r="K157" s="46">
        <f t="shared" si="13"/>
        <v>10.60000010899135</v>
      </c>
      <c r="L157" s="46">
        <f t="shared" si="14"/>
        <v>11.163930075509208</v>
      </c>
    </row>
    <row r="158" spans="1:12" ht="13.5" thickBot="1">
      <c r="A158" s="92"/>
      <c r="B158" s="112">
        <v>149</v>
      </c>
      <c r="C158" s="113">
        <v>41191</v>
      </c>
      <c r="D158" s="114">
        <v>11.770000457763672</v>
      </c>
      <c r="E158" s="114">
        <v>10.210000038146973</v>
      </c>
      <c r="F158" s="129">
        <v>10.681251525878906</v>
      </c>
      <c r="G158" s="112"/>
      <c r="H158" s="112"/>
      <c r="I158" s="112">
        <v>24</v>
      </c>
      <c r="J158" s="114">
        <f t="shared" si="12"/>
        <v>11.992857251848493</v>
      </c>
      <c r="K158" s="46">
        <f t="shared" si="13"/>
        <v>10.377142906188965</v>
      </c>
      <c r="L158" s="46">
        <f t="shared" si="14"/>
        <v>10.945894513811384</v>
      </c>
    </row>
    <row r="159" spans="1:12" ht="13.5" thickBot="1">
      <c r="A159" s="92"/>
      <c r="B159" s="112">
        <v>150</v>
      </c>
      <c r="C159" s="113">
        <v>41192</v>
      </c>
      <c r="D159" s="114">
        <v>11.770000457763672</v>
      </c>
      <c r="E159" s="114">
        <v>10.210000038146973</v>
      </c>
      <c r="F159" s="129">
        <v>10.681251525878906</v>
      </c>
      <c r="G159" s="112"/>
      <c r="H159" s="112"/>
      <c r="I159" s="112">
        <v>24</v>
      </c>
      <c r="J159" s="114">
        <f t="shared" si="12"/>
        <v>11.937143053327288</v>
      </c>
      <c r="K159" s="46">
        <f t="shared" si="13"/>
        <v>10.265714372907366</v>
      </c>
      <c r="L159" s="46">
        <f t="shared" si="14"/>
        <v>10.836787223815918</v>
      </c>
    </row>
    <row r="160" spans="1:12" ht="13.5" thickBot="1">
      <c r="A160" s="92"/>
      <c r="B160" s="112">
        <v>151</v>
      </c>
      <c r="C160" s="113">
        <v>41193</v>
      </c>
      <c r="D160" s="114">
        <v>11.770000457763672</v>
      </c>
      <c r="E160" s="114">
        <v>9.819999694824219</v>
      </c>
      <c r="F160" s="129">
        <v>10.56750202178955</v>
      </c>
      <c r="G160" s="112"/>
      <c r="H160" s="112"/>
      <c r="I160" s="112">
        <v>24</v>
      </c>
      <c r="J160" s="114">
        <f t="shared" si="12"/>
        <v>11.881428854806083</v>
      </c>
      <c r="K160" s="46">
        <f t="shared" si="13"/>
        <v>10.154285703386579</v>
      </c>
      <c r="L160" s="46">
        <f t="shared" si="14"/>
        <v>10.757858685084752</v>
      </c>
    </row>
    <row r="161" spans="1:12" ht="13.5" thickBot="1">
      <c r="A161" s="92"/>
      <c r="B161" s="112">
        <v>152</v>
      </c>
      <c r="C161" s="113">
        <v>41194</v>
      </c>
      <c r="D161" s="114">
        <v>11.380000114440918</v>
      </c>
      <c r="E161" s="114">
        <v>9.819999694824219</v>
      </c>
      <c r="F161" s="129">
        <v>10.60000228881836</v>
      </c>
      <c r="G161" s="112"/>
      <c r="H161" s="112"/>
      <c r="I161" s="112">
        <v>24</v>
      </c>
      <c r="J161" s="114">
        <f t="shared" si="12"/>
        <v>11.82571452004569</v>
      </c>
      <c r="K161" s="46">
        <f t="shared" si="13"/>
        <v>10.098571368626185</v>
      </c>
      <c r="L161" s="46">
        <f t="shared" si="14"/>
        <v>10.720715931483678</v>
      </c>
    </row>
    <row r="162" spans="1:12" ht="13.5" thickBot="1">
      <c r="A162" s="92"/>
      <c r="B162" s="112">
        <v>153</v>
      </c>
      <c r="C162" s="113">
        <v>41195</v>
      </c>
      <c r="D162" s="114">
        <v>11.380000114440918</v>
      </c>
      <c r="E162" s="114">
        <v>10.210000038146973</v>
      </c>
      <c r="F162" s="129">
        <v>10.76250171661377</v>
      </c>
      <c r="G162" s="112"/>
      <c r="H162" s="112"/>
      <c r="I162" s="112">
        <v>24</v>
      </c>
      <c r="J162" s="114">
        <f t="shared" si="12"/>
        <v>11.714285986764091</v>
      </c>
      <c r="K162" s="46">
        <f t="shared" si="13"/>
        <v>10.098571368626185</v>
      </c>
      <c r="L162" s="46">
        <f t="shared" si="14"/>
        <v>10.709108897617885</v>
      </c>
    </row>
    <row r="163" spans="1:12" ht="13.5" thickBot="1">
      <c r="A163" s="92"/>
      <c r="B163" s="112">
        <v>154</v>
      </c>
      <c r="C163" s="113">
        <v>41196</v>
      </c>
      <c r="D163" s="114">
        <v>11.770000457763672</v>
      </c>
      <c r="E163" s="114">
        <v>10.210000038146973</v>
      </c>
      <c r="F163" s="129">
        <v>10.860001564025879</v>
      </c>
      <c r="G163" s="112"/>
      <c r="H163" s="112"/>
      <c r="I163" s="112">
        <v>24</v>
      </c>
      <c r="J163" s="114">
        <f t="shared" si="12"/>
        <v>11.658571788242885</v>
      </c>
      <c r="K163" s="46">
        <f t="shared" si="13"/>
        <v>10.098571368626185</v>
      </c>
      <c r="L163" s="46">
        <f t="shared" si="14"/>
        <v>10.706787518092565</v>
      </c>
    </row>
    <row r="164" spans="1:12" ht="13.5" thickBot="1">
      <c r="A164" s="92"/>
      <c r="B164" s="112">
        <v>155</v>
      </c>
      <c r="C164" s="113">
        <v>41197</v>
      </c>
      <c r="D164" s="114">
        <v>12.15999984741211</v>
      </c>
      <c r="E164" s="114">
        <v>10.600000381469727</v>
      </c>
      <c r="F164" s="129">
        <v>11.055001258850098</v>
      </c>
      <c r="G164" s="112"/>
      <c r="H164" s="112"/>
      <c r="I164" s="112">
        <v>24</v>
      </c>
      <c r="J164" s="114">
        <f t="shared" si="12"/>
        <v>11.714285986764091</v>
      </c>
      <c r="K164" s="46">
        <f t="shared" si="13"/>
        <v>10.154285703386579</v>
      </c>
      <c r="L164" s="46">
        <f t="shared" si="14"/>
        <v>10.743930271693639</v>
      </c>
    </row>
    <row r="165" spans="1:12" ht="12.75">
      <c r="A165" s="92"/>
      <c r="B165" s="112">
        <v>156</v>
      </c>
      <c r="C165" s="113">
        <v>41198</v>
      </c>
      <c r="D165" s="114">
        <v>11.770000457763672</v>
      </c>
      <c r="E165" s="114">
        <v>10.210000038146973</v>
      </c>
      <c r="F165" s="114">
        <v>10.892501831054688</v>
      </c>
      <c r="G165" s="112"/>
      <c r="H165" s="112"/>
      <c r="I165" s="112">
        <v>24</v>
      </c>
      <c r="J165" s="114">
        <f t="shared" si="12"/>
        <v>11.714285986764091</v>
      </c>
      <c r="K165" s="46">
        <f t="shared" si="13"/>
        <v>10.154285703386579</v>
      </c>
      <c r="L165" s="46">
        <f t="shared" si="14"/>
        <v>10.77410888671875</v>
      </c>
    </row>
    <row r="166" spans="1:12" ht="12.75">
      <c r="A166" s="92"/>
      <c r="B166" s="83">
        <v>157</v>
      </c>
      <c r="C166" s="104">
        <v>41199</v>
      </c>
      <c r="D166" s="82">
        <v>11.380000114440918</v>
      </c>
      <c r="E166" s="82">
        <v>9.819999694824219</v>
      </c>
      <c r="F166" s="82">
        <v>10.372502326965332</v>
      </c>
      <c r="G166" s="83"/>
      <c r="H166" s="83"/>
      <c r="I166" s="83">
        <v>24</v>
      </c>
      <c r="J166" s="82">
        <f t="shared" si="12"/>
        <v>11.658571652003697</v>
      </c>
      <c r="K166" s="46">
        <f t="shared" si="13"/>
        <v>10.098571368626185</v>
      </c>
      <c r="L166" s="46">
        <f t="shared" si="14"/>
        <v>10.730001858302526</v>
      </c>
    </row>
    <row r="167" spans="1:12" ht="12.75">
      <c r="A167" s="92"/>
      <c r="B167" s="83">
        <v>158</v>
      </c>
      <c r="C167" s="104">
        <v>41200</v>
      </c>
      <c r="D167" s="82">
        <v>11.770000457763672</v>
      </c>
      <c r="E167" s="82">
        <v>9.819999694824219</v>
      </c>
      <c r="F167" s="82">
        <v>10.372502326965332</v>
      </c>
      <c r="G167" s="83"/>
      <c r="H167" s="83"/>
      <c r="I167" s="83">
        <v>24</v>
      </c>
      <c r="J167" s="82">
        <f t="shared" si="12"/>
        <v>11.658571652003697</v>
      </c>
      <c r="K167" s="46">
        <f t="shared" si="13"/>
        <v>10.098571368626185</v>
      </c>
      <c r="L167" s="46">
        <f t="shared" si="14"/>
        <v>10.702144759041923</v>
      </c>
    </row>
    <row r="168" spans="1:12" ht="12.75">
      <c r="A168" s="92"/>
      <c r="B168" s="83">
        <v>159</v>
      </c>
      <c r="C168" s="104">
        <v>41201</v>
      </c>
      <c r="D168" s="82">
        <v>10.600000381469727</v>
      </c>
      <c r="E168" s="82">
        <v>10.210000038146973</v>
      </c>
      <c r="F168" s="82">
        <v>10.421252250671387</v>
      </c>
      <c r="G168" s="83"/>
      <c r="H168" s="83"/>
      <c r="I168" s="83">
        <v>24</v>
      </c>
      <c r="J168" s="82">
        <f t="shared" si="12"/>
        <v>11.547143118722099</v>
      </c>
      <c r="K168" s="46">
        <f t="shared" si="13"/>
        <v>10.154285703386579</v>
      </c>
      <c r="L168" s="46">
        <f t="shared" si="14"/>
        <v>10.67660903930664</v>
      </c>
    </row>
    <row r="169" spans="1:12" ht="12.75">
      <c r="A169" s="92"/>
      <c r="B169" s="83">
        <v>160</v>
      </c>
      <c r="C169" s="104">
        <v>41202</v>
      </c>
      <c r="D169" s="82">
        <v>10.989999771118164</v>
      </c>
      <c r="E169" s="82">
        <v>9.420000076293945</v>
      </c>
      <c r="F169" s="82">
        <v>10.209585189819336</v>
      </c>
      <c r="G169" s="83"/>
      <c r="H169" s="83"/>
      <c r="I169" s="83">
        <v>24</v>
      </c>
      <c r="J169" s="82">
        <f t="shared" si="12"/>
        <v>11.491428783961705</v>
      </c>
      <c r="K169" s="46">
        <f t="shared" si="13"/>
        <v>10.041428565979004</v>
      </c>
      <c r="L169" s="46">
        <f t="shared" si="14"/>
        <v>10.597620964050293</v>
      </c>
    </row>
    <row r="170" spans="1:12" ht="12.75">
      <c r="A170" s="92"/>
      <c r="B170" s="83">
        <v>161</v>
      </c>
      <c r="C170" s="104">
        <v>41203</v>
      </c>
      <c r="D170" s="82">
        <v>9.819999694824219</v>
      </c>
      <c r="E170" s="82">
        <v>9.029999732971191</v>
      </c>
      <c r="F170" s="82">
        <v>9.488334655761719</v>
      </c>
      <c r="G170" s="83"/>
      <c r="H170" s="83"/>
      <c r="I170" s="83">
        <v>24</v>
      </c>
      <c r="J170" s="82">
        <f t="shared" si="12"/>
        <v>11.212857246398926</v>
      </c>
      <c r="K170" s="46">
        <f t="shared" si="13"/>
        <v>9.872857093811035</v>
      </c>
      <c r="L170" s="46">
        <f t="shared" si="14"/>
        <v>10.401668548583984</v>
      </c>
    </row>
    <row r="171" spans="1:12" ht="12.75">
      <c r="A171" s="92"/>
      <c r="B171" s="83">
        <v>162</v>
      </c>
      <c r="C171" s="104">
        <v>41204</v>
      </c>
      <c r="D171" s="82">
        <v>9.819999694824219</v>
      </c>
      <c r="E171" s="82">
        <v>8.630000114440918</v>
      </c>
      <c r="F171" s="82">
        <v>9.142915725708008</v>
      </c>
      <c r="G171" s="83"/>
      <c r="H171" s="83"/>
      <c r="I171" s="83">
        <v>24</v>
      </c>
      <c r="J171" s="82">
        <f t="shared" si="12"/>
        <v>10.878571510314941</v>
      </c>
      <c r="K171" s="46">
        <f t="shared" si="13"/>
        <v>9.591428484235491</v>
      </c>
      <c r="L171" s="46">
        <f t="shared" si="14"/>
        <v>10.12851347242083</v>
      </c>
    </row>
    <row r="172" spans="1:12" ht="12.75">
      <c r="A172" s="92"/>
      <c r="B172" s="83">
        <v>163</v>
      </c>
      <c r="C172" s="104">
        <v>41205</v>
      </c>
      <c r="D172" s="82">
        <v>9.029999732971191</v>
      </c>
      <c r="E172" s="82">
        <v>8.630000114440918</v>
      </c>
      <c r="F172" s="82">
        <v>8.779999732971191</v>
      </c>
      <c r="G172" s="83"/>
      <c r="H172" s="83"/>
      <c r="I172" s="83">
        <v>24</v>
      </c>
      <c r="J172" s="82">
        <f t="shared" si="12"/>
        <v>10.487142835344587</v>
      </c>
      <c r="K172" s="46">
        <f t="shared" si="13"/>
        <v>9.365714209420341</v>
      </c>
      <c r="L172" s="46">
        <f t="shared" si="14"/>
        <v>9.8267274584089</v>
      </c>
    </row>
    <row r="173" spans="1:12" ht="12.75">
      <c r="A173" s="92"/>
      <c r="B173" s="83">
        <v>164</v>
      </c>
      <c r="C173" s="104">
        <v>41206</v>
      </c>
      <c r="D173" s="82">
        <v>8.630000114440918</v>
      </c>
      <c r="E173" s="82">
        <v>7.829999923706055</v>
      </c>
      <c r="F173" s="82">
        <v>8.229999542236328</v>
      </c>
      <c r="G173" s="83"/>
      <c r="H173" s="83"/>
      <c r="I173" s="83">
        <v>24</v>
      </c>
      <c r="J173" s="82">
        <f t="shared" si="12"/>
        <v>10.094285692487444</v>
      </c>
      <c r="K173" s="46">
        <f t="shared" si="13"/>
        <v>9.081428527832031</v>
      </c>
      <c r="L173" s="46">
        <f t="shared" si="14"/>
        <v>9.520655632019043</v>
      </c>
    </row>
    <row r="174" spans="1:12" ht="12.75">
      <c r="A174" s="92"/>
      <c r="B174" s="83">
        <v>165</v>
      </c>
      <c r="C174" s="104">
        <v>41207</v>
      </c>
      <c r="D174" s="82">
        <v>8.229999542236328</v>
      </c>
      <c r="E174" s="82">
        <v>7.829999923706055</v>
      </c>
      <c r="F174" s="82">
        <v>7.996665954589844</v>
      </c>
      <c r="G174" s="83"/>
      <c r="H174" s="83"/>
      <c r="I174" s="83">
        <v>24</v>
      </c>
      <c r="J174" s="82">
        <f t="shared" si="12"/>
        <v>9.588571275983538</v>
      </c>
      <c r="K174" s="46">
        <f t="shared" si="13"/>
        <v>8.797142846243721</v>
      </c>
      <c r="L174" s="46">
        <f t="shared" si="14"/>
        <v>9.181250435965401</v>
      </c>
    </row>
    <row r="175" spans="1:12" ht="12.75">
      <c r="A175" s="92"/>
      <c r="B175" s="83">
        <v>166</v>
      </c>
      <c r="C175" s="104">
        <v>41208</v>
      </c>
      <c r="D175" s="82">
        <v>7.829999923706055</v>
      </c>
      <c r="E175" s="82">
        <v>7.429999828338623</v>
      </c>
      <c r="F175" s="82">
        <v>7.529998302459717</v>
      </c>
      <c r="G175" s="83"/>
      <c r="H175" s="83"/>
      <c r="I175" s="83">
        <v>24</v>
      </c>
      <c r="J175" s="82">
        <f t="shared" si="12"/>
        <v>9.192856924874443</v>
      </c>
      <c r="K175" s="46">
        <f t="shared" si="13"/>
        <v>8.399999959128243</v>
      </c>
      <c r="L175" s="46">
        <f t="shared" si="14"/>
        <v>8.76821415764945</v>
      </c>
    </row>
    <row r="176" spans="1:12" ht="12.75">
      <c r="A176" s="92"/>
      <c r="B176" s="83">
        <v>167</v>
      </c>
      <c r="C176" s="104">
        <v>41209</v>
      </c>
      <c r="D176" s="82">
        <v>7.829999923706055</v>
      </c>
      <c r="E176" s="82">
        <v>7.03000020980835</v>
      </c>
      <c r="F176" s="82">
        <v>7.513332366943359</v>
      </c>
      <c r="G176" s="83"/>
      <c r="H176" s="83"/>
      <c r="I176" s="83">
        <v>24</v>
      </c>
      <c r="J176" s="82">
        <f>SUM(D170:D176)/7</f>
        <v>8.74142837524414</v>
      </c>
      <c r="K176" s="46">
        <f>SUM(E170:E176)/7</f>
        <v>8.058571406773158</v>
      </c>
      <c r="L176" s="46">
        <f>SUM(F170:F176)/7</f>
        <v>8.38303518295288</v>
      </c>
    </row>
    <row r="177" spans="1:12" ht="12.75">
      <c r="A177" s="92"/>
      <c r="B177" s="83">
        <v>168</v>
      </c>
      <c r="C177" s="104">
        <v>41210</v>
      </c>
      <c r="D177" s="82">
        <v>8.630000114440918</v>
      </c>
      <c r="E177" s="82">
        <v>7.429999828338623</v>
      </c>
      <c r="F177" s="82">
        <v>8.130000114440918</v>
      </c>
      <c r="G177" s="83"/>
      <c r="H177" s="83"/>
      <c r="I177" s="83">
        <v>24</v>
      </c>
      <c r="J177" s="82">
        <f>SUM(D171:D177)/7</f>
        <v>8.571428435189384</v>
      </c>
      <c r="K177" s="46">
        <f>SUM(E171:E177)/7</f>
        <v>7.829999991825649</v>
      </c>
      <c r="L177" s="46">
        <f>SUM(F171:F177)/7</f>
        <v>8.188987391335624</v>
      </c>
    </row>
    <row r="178" spans="1:12" ht="12.75">
      <c r="A178" s="92"/>
      <c r="B178" s="83">
        <v>169</v>
      </c>
      <c r="C178" s="104">
        <v>41211</v>
      </c>
      <c r="D178" s="82">
        <v>9.420000076293945</v>
      </c>
      <c r="E178" s="82">
        <v>8.229999542236328</v>
      </c>
      <c r="F178" s="82">
        <v>8.778332710266113</v>
      </c>
      <c r="G178" s="83"/>
      <c r="H178" s="83"/>
      <c r="I178" s="83">
        <v>24</v>
      </c>
      <c r="J178" s="82">
        <f>SUM(D172:D178)/7</f>
        <v>8.514285632542201</v>
      </c>
      <c r="K178" s="46">
        <f>SUM(E172:E178)/7</f>
        <v>7.772857052939279</v>
      </c>
      <c r="L178" s="46">
        <f>SUM(F172:F178)/7</f>
        <v>8.136904103415352</v>
      </c>
    </row>
    <row r="179" spans="1:12" ht="12.75">
      <c r="A179" s="92"/>
      <c r="B179" s="83">
        <v>170</v>
      </c>
      <c r="C179" s="104">
        <v>41212</v>
      </c>
      <c r="D179" s="82">
        <v>9.029999732971191</v>
      </c>
      <c r="E179" s="82">
        <v>7.829999923706055</v>
      </c>
      <c r="F179" s="82">
        <v>8.513334274291992</v>
      </c>
      <c r="G179" s="83"/>
      <c r="H179" s="83"/>
      <c r="I179" s="83">
        <v>24</v>
      </c>
      <c r="J179" s="82">
        <f>SUM(D173:D179)/7</f>
        <v>8.514285632542201</v>
      </c>
      <c r="K179" s="46">
        <f>SUM(E173:E179)/7</f>
        <v>7.658571311405727</v>
      </c>
      <c r="L179" s="46">
        <f>SUM(F173:F179)/7</f>
        <v>8.098809037889753</v>
      </c>
    </row>
    <row r="180" spans="1:12" ht="12.75">
      <c r="A180" s="92"/>
      <c r="B180" s="83">
        <v>171</v>
      </c>
      <c r="C180" s="104">
        <v>41213</v>
      </c>
      <c r="D180" s="82">
        <v>9.029999732971191</v>
      </c>
      <c r="E180" s="82">
        <v>8.229999542236328</v>
      </c>
      <c r="F180" s="82">
        <v>8.579999923706055</v>
      </c>
      <c r="G180" s="83"/>
      <c r="H180" s="83"/>
      <c r="I180" s="83">
        <v>24</v>
      </c>
      <c r="J180" s="82">
        <f>SUM(D174:D180)/7</f>
        <v>8.571428435189384</v>
      </c>
      <c r="K180" s="46">
        <f>SUM(E174:E180)/7</f>
        <v>7.715714114052909</v>
      </c>
      <c r="L180" s="46">
        <f>SUM(F174:F180)/7</f>
        <v>8.148809092385429</v>
      </c>
    </row>
    <row r="181" spans="1:12" ht="12.75">
      <c r="A181" s="92"/>
      <c r="B181" s="83">
        <v>172</v>
      </c>
      <c r="C181" s="104">
        <v>41214</v>
      </c>
      <c r="D181" s="82">
        <v>9.029999732971191</v>
      </c>
      <c r="E181" s="82">
        <v>7.829999923706055</v>
      </c>
      <c r="F181" s="82">
        <v>8.413333892822266</v>
      </c>
      <c r="G181" s="83"/>
      <c r="H181" s="83"/>
      <c r="I181" s="83">
        <v>24</v>
      </c>
      <c r="J181" s="82">
        <f>SUM(D175:D181)/7</f>
        <v>8.685714176722936</v>
      </c>
      <c r="K181" s="46">
        <f>SUM(E175:E181)/7</f>
        <v>7.715714114052909</v>
      </c>
      <c r="L181" s="46">
        <f>SUM(F175:F181)/7</f>
        <v>8.208333083561488</v>
      </c>
    </row>
    <row r="182" spans="1:12" ht="12.75">
      <c r="A182" s="92"/>
      <c r="B182" s="83">
        <v>173</v>
      </c>
      <c r="C182" s="104">
        <v>41215</v>
      </c>
      <c r="D182" s="82">
        <v>9.029999732971191</v>
      </c>
      <c r="E182" s="82">
        <v>7.829999923706055</v>
      </c>
      <c r="F182" s="82">
        <v>8.380000114440918</v>
      </c>
      <c r="G182" s="83"/>
      <c r="H182" s="83"/>
      <c r="I182" s="83">
        <v>24</v>
      </c>
      <c r="J182" s="82">
        <f>SUM(D176:D182)/7</f>
        <v>8.857142720903669</v>
      </c>
      <c r="K182" s="46">
        <f>SUM(E176:E182)/7</f>
        <v>7.7728569848196845</v>
      </c>
      <c r="L182" s="46">
        <f>SUM(F176:F182)/7</f>
        <v>8.329761913844518</v>
      </c>
    </row>
    <row r="183" spans="1:12" ht="12.75">
      <c r="A183" s="92"/>
      <c r="B183" s="83">
        <v>174</v>
      </c>
      <c r="C183" s="104">
        <v>41216</v>
      </c>
      <c r="D183" s="82">
        <v>9.029999732971191</v>
      </c>
      <c r="E183" s="82">
        <v>7.829999923706055</v>
      </c>
      <c r="F183" s="82">
        <v>8.330000877380371</v>
      </c>
      <c r="G183" s="83"/>
      <c r="H183" s="83"/>
      <c r="I183" s="83">
        <v>24</v>
      </c>
      <c r="J183" s="82">
        <f>SUM(D177:D183)/7</f>
        <v>9.028571265084404</v>
      </c>
      <c r="K183" s="46">
        <f>SUM(E177:E183)/7</f>
        <v>7.887142658233643</v>
      </c>
      <c r="L183" s="46">
        <f>SUM(F177:F183)/7</f>
        <v>8.446428843906947</v>
      </c>
    </row>
    <row r="184" spans="1:12" ht="12.75">
      <c r="A184" s="92"/>
      <c r="B184" s="83">
        <v>175</v>
      </c>
      <c r="C184" s="104">
        <v>41217</v>
      </c>
      <c r="D184" s="82">
        <v>9.420000076293945</v>
      </c>
      <c r="E184" s="82">
        <v>8.229999542236328</v>
      </c>
      <c r="F184" s="82">
        <v>8.678332328796387</v>
      </c>
      <c r="G184" s="83"/>
      <c r="H184" s="83"/>
      <c r="I184" s="83">
        <v>24</v>
      </c>
      <c r="J184" s="82">
        <f>SUM(D178:D184)/7</f>
        <v>9.141428402491979</v>
      </c>
      <c r="K184" s="46">
        <f>SUM(E178:E184)/7</f>
        <v>8.0014283316476</v>
      </c>
      <c r="L184" s="46">
        <f>SUM(F178:F184)/7</f>
        <v>8.5247620173863</v>
      </c>
    </row>
    <row r="185" spans="1:12" ht="12.75">
      <c r="A185" s="92"/>
      <c r="B185" s="83">
        <v>176</v>
      </c>
      <c r="C185" s="104">
        <v>41218</v>
      </c>
      <c r="D185" s="82">
        <v>9.420000076293945</v>
      </c>
      <c r="E185" s="82">
        <v>8.229999542236328</v>
      </c>
      <c r="F185" s="82">
        <v>8.62833309173584</v>
      </c>
      <c r="G185" s="83"/>
      <c r="H185" s="83"/>
      <c r="I185" s="83">
        <v>24</v>
      </c>
      <c r="J185" s="82">
        <f>SUM(D179:D185)/7</f>
        <v>9.141428402491979</v>
      </c>
      <c r="K185" s="46">
        <f>SUM(E179:E185)/7</f>
        <v>8.0014283316476</v>
      </c>
      <c r="L185" s="46">
        <f>SUM(F179:F185)/7</f>
        <v>8.503333500453405</v>
      </c>
    </row>
    <row r="186" spans="1:12" ht="12.75">
      <c r="A186" s="92"/>
      <c r="B186" s="83">
        <v>177</v>
      </c>
      <c r="C186" s="104">
        <v>41219</v>
      </c>
      <c r="D186" s="82">
        <v>9.420000076293945</v>
      </c>
      <c r="E186" s="82">
        <v>7.829999923706055</v>
      </c>
      <c r="F186" s="82">
        <v>8.52833366394043</v>
      </c>
      <c r="G186" s="83"/>
      <c r="H186" s="83"/>
      <c r="I186" s="83">
        <v>24</v>
      </c>
      <c r="J186" s="82">
        <f>SUM(D180:D186)/7</f>
        <v>9.197142737252372</v>
      </c>
      <c r="K186" s="46">
        <f>SUM(E180:E186)/7</f>
        <v>8.0014283316476</v>
      </c>
      <c r="L186" s="46">
        <f>SUM(F180:F186)/7</f>
        <v>8.50547627040318</v>
      </c>
    </row>
    <row r="187" spans="1:12" ht="12.75">
      <c r="A187" s="92"/>
      <c r="B187" s="83">
        <v>178</v>
      </c>
      <c r="C187" s="104">
        <v>41220</v>
      </c>
      <c r="D187" s="82">
        <v>9.420000076293945</v>
      </c>
      <c r="E187" s="82">
        <v>8.229999542236328</v>
      </c>
      <c r="F187" s="82">
        <v>8.676469802856445</v>
      </c>
      <c r="G187" s="83"/>
      <c r="H187" s="83"/>
      <c r="I187" s="83">
        <v>17</v>
      </c>
      <c r="J187" s="82">
        <f>SUM(D181:D187)/7</f>
        <v>9.252857072012764</v>
      </c>
      <c r="K187" s="46">
        <f>SUM(E181:E187)/7</f>
        <v>8.0014283316476</v>
      </c>
      <c r="L187" s="46">
        <f>SUM(F181:F187)/7</f>
        <v>8.51925768171038</v>
      </c>
    </row>
    <row r="188" spans="1:12" ht="12.75">
      <c r="A188" s="92"/>
      <c r="B188" s="67"/>
      <c r="C188" s="105"/>
      <c r="D188" s="66"/>
      <c r="E188" s="66"/>
      <c r="F188" s="66"/>
      <c r="G188" s="67"/>
      <c r="H188" s="67"/>
      <c r="I188" s="67"/>
      <c r="J188" s="66"/>
      <c r="K188" s="46">
        <f aca="true" t="shared" si="15" ref="K188:L190">SUM(E182:E188)/7</f>
        <v>6.882856913975307</v>
      </c>
      <c r="L188" s="46">
        <f t="shared" si="15"/>
        <v>7.317352839878628</v>
      </c>
    </row>
    <row r="189" spans="1:12" ht="12.75">
      <c r="A189" s="92"/>
      <c r="B189" s="67"/>
      <c r="C189" s="105"/>
      <c r="D189" s="66"/>
      <c r="E189" s="66"/>
      <c r="F189" s="66"/>
      <c r="G189" s="67"/>
      <c r="H189" s="67"/>
      <c r="I189" s="67"/>
      <c r="J189" s="66"/>
      <c r="K189" s="46">
        <f t="shared" si="15"/>
        <v>5.764285496303013</v>
      </c>
      <c r="L189" s="46">
        <f t="shared" si="15"/>
        <v>6.120209966387067</v>
      </c>
    </row>
    <row r="190" spans="1:12" ht="12.75">
      <c r="A190" s="92"/>
      <c r="B190" s="67"/>
      <c r="C190" s="105"/>
      <c r="D190" s="66"/>
      <c r="E190" s="66"/>
      <c r="F190" s="66"/>
      <c r="G190" s="67"/>
      <c r="H190" s="67"/>
      <c r="I190" s="67"/>
      <c r="J190" s="66"/>
      <c r="K190" s="46">
        <f t="shared" si="15"/>
        <v>4.64571407863072</v>
      </c>
      <c r="L190" s="46">
        <f t="shared" si="15"/>
        <v>4.930209841047015</v>
      </c>
    </row>
    <row r="191" spans="1:10" ht="12.75">
      <c r="A191" s="92"/>
      <c r="B191" s="67"/>
      <c r="C191" s="70"/>
      <c r="D191" s="66"/>
      <c r="E191" s="66"/>
      <c r="F191" s="66"/>
      <c r="G191" s="67"/>
      <c r="H191" s="67"/>
      <c r="I191" s="67"/>
      <c r="J191" s="66"/>
    </row>
    <row r="192" spans="1:10" ht="12.75">
      <c r="A192" s="92"/>
      <c r="B192" s="67"/>
      <c r="C192" s="70"/>
      <c r="D192" s="66"/>
      <c r="E192" s="66"/>
      <c r="F192" s="66"/>
      <c r="G192" s="67"/>
      <c r="H192" s="67"/>
      <c r="I192" s="67"/>
      <c r="J192" s="66"/>
    </row>
    <row r="193" spans="1:10" ht="12.75">
      <c r="A193" s="92"/>
      <c r="B193" s="67"/>
      <c r="C193" s="70"/>
      <c r="D193" s="66"/>
      <c r="E193" s="66"/>
      <c r="F193" s="66"/>
      <c r="G193" s="67"/>
      <c r="H193" s="67"/>
      <c r="I193" s="67"/>
      <c r="J193" s="66"/>
    </row>
    <row r="194" spans="1:10" ht="12.75">
      <c r="A194" s="92"/>
      <c r="B194" s="67"/>
      <c r="C194" s="70"/>
      <c r="D194" s="66"/>
      <c r="E194" s="66"/>
      <c r="F194" s="66"/>
      <c r="G194" s="67"/>
      <c r="H194" s="67"/>
      <c r="I194" s="67"/>
      <c r="J194" s="66"/>
    </row>
    <row r="195" spans="1:10" ht="12.75">
      <c r="A195" s="92"/>
      <c r="B195" s="67"/>
      <c r="C195" s="70"/>
      <c r="D195" s="66"/>
      <c r="E195" s="66"/>
      <c r="F195" s="66"/>
      <c r="G195" s="67"/>
      <c r="H195" s="67"/>
      <c r="I195" s="67"/>
      <c r="J195" s="66"/>
    </row>
    <row r="196" spans="1:10" ht="12.75">
      <c r="A196" s="92"/>
      <c r="B196" s="67"/>
      <c r="C196" s="70"/>
      <c r="D196" s="66"/>
      <c r="E196" s="66"/>
      <c r="F196" s="66"/>
      <c r="G196" s="67"/>
      <c r="H196" s="67"/>
      <c r="I196" s="67"/>
      <c r="J196" s="66"/>
    </row>
    <row r="197" spans="1:10" ht="12.75">
      <c r="A197" s="92"/>
      <c r="B197" s="67"/>
      <c r="C197" s="67"/>
      <c r="D197" s="66"/>
      <c r="E197" s="66"/>
      <c r="F197" s="66"/>
      <c r="G197" s="67"/>
      <c r="H197" s="67"/>
      <c r="I197" s="67"/>
      <c r="J197" s="66"/>
    </row>
    <row r="198" spans="1:10" ht="12.75">
      <c r="A198" s="92"/>
      <c r="B198" s="67"/>
      <c r="C198" s="67"/>
      <c r="D198" s="66"/>
      <c r="E198" s="66"/>
      <c r="F198" s="66"/>
      <c r="G198" s="67"/>
      <c r="H198" s="67"/>
      <c r="I198" s="67"/>
      <c r="J198" s="66"/>
    </row>
    <row r="199" spans="1:10" ht="12.75">
      <c r="A199" s="92"/>
      <c r="B199" s="67"/>
      <c r="C199" s="67"/>
      <c r="D199" s="66"/>
      <c r="E199" s="66"/>
      <c r="F199" s="66"/>
      <c r="G199" s="67"/>
      <c r="H199" s="67"/>
      <c r="I199" s="67"/>
      <c r="J199" s="66"/>
    </row>
    <row r="200" spans="1:10" ht="12.75">
      <c r="A200" s="92"/>
      <c r="B200" s="67"/>
      <c r="C200" s="67"/>
      <c r="D200" s="66"/>
      <c r="E200" s="66"/>
      <c r="F200" s="66"/>
      <c r="G200" s="67"/>
      <c r="H200" s="67"/>
      <c r="I200" s="67"/>
      <c r="J200" s="66"/>
    </row>
    <row r="201" spans="1:10" ht="12.75">
      <c r="A201" s="92"/>
      <c r="B201" s="67"/>
      <c r="C201" s="67"/>
      <c r="D201" s="66"/>
      <c r="E201" s="66"/>
      <c r="F201" s="66"/>
      <c r="G201" s="67"/>
      <c r="H201" s="67"/>
      <c r="I201" s="67"/>
      <c r="J201" s="66"/>
    </row>
    <row r="202" spans="1:10" ht="12.75">
      <c r="A202" s="92"/>
      <c r="B202" s="67"/>
      <c r="C202" s="67"/>
      <c r="D202" s="66"/>
      <c r="E202" s="66"/>
      <c r="F202" s="66"/>
      <c r="G202" s="67"/>
      <c r="H202" s="67"/>
      <c r="I202" s="67"/>
      <c r="J202" s="66"/>
    </row>
    <row r="203" spans="1:10" ht="12.75">
      <c r="A203" s="92"/>
      <c r="B203" s="67"/>
      <c r="C203" s="67"/>
      <c r="D203" s="66"/>
      <c r="E203" s="66"/>
      <c r="F203" s="66"/>
      <c r="G203" s="67"/>
      <c r="H203" s="67"/>
      <c r="I203" s="67"/>
      <c r="J203" s="66"/>
    </row>
    <row r="204" spans="1:10" ht="12.75">
      <c r="A204" s="92"/>
      <c r="B204" s="67"/>
      <c r="C204" s="67"/>
      <c r="D204" s="66"/>
      <c r="E204" s="66"/>
      <c r="F204" s="66"/>
      <c r="G204" s="67"/>
      <c r="H204" s="67"/>
      <c r="I204" s="67"/>
      <c r="J204" s="66"/>
    </row>
    <row r="205" spans="1:10" ht="12.75">
      <c r="A205" s="92"/>
      <c r="B205" s="67"/>
      <c r="C205" s="67"/>
      <c r="D205" s="66"/>
      <c r="E205" s="66"/>
      <c r="F205" s="66"/>
      <c r="G205" s="67"/>
      <c r="H205" s="67"/>
      <c r="I205" s="67"/>
      <c r="J205" s="66"/>
    </row>
    <row r="206" spans="1:10" ht="12.75">
      <c r="A206" s="92"/>
      <c r="B206" s="67"/>
      <c r="C206" s="67"/>
      <c r="D206" s="66"/>
      <c r="E206" s="66"/>
      <c r="F206" s="66"/>
      <c r="G206" s="67"/>
      <c r="H206" s="67"/>
      <c r="I206" s="67"/>
      <c r="J206" s="66"/>
    </row>
    <row r="207" spans="1:10" ht="12.75">
      <c r="A207" s="92"/>
      <c r="B207" s="67"/>
      <c r="C207" s="67"/>
      <c r="D207" s="66"/>
      <c r="E207" s="66"/>
      <c r="F207" s="66"/>
      <c r="G207" s="67"/>
      <c r="H207" s="67"/>
      <c r="I207" s="67"/>
      <c r="J207" s="66"/>
    </row>
    <row r="208" spans="1:10" ht="12.75">
      <c r="A208" s="92"/>
      <c r="B208" s="67"/>
      <c r="C208" s="67"/>
      <c r="D208" s="66"/>
      <c r="E208" s="66"/>
      <c r="F208" s="66"/>
      <c r="G208" s="67"/>
      <c r="H208" s="67"/>
      <c r="I208" s="67"/>
      <c r="J208" s="66"/>
    </row>
    <row r="209" spans="1:10" ht="12.75">
      <c r="A209" s="92"/>
      <c r="B209" s="67"/>
      <c r="C209" s="67"/>
      <c r="D209" s="66"/>
      <c r="E209" s="66"/>
      <c r="F209" s="66"/>
      <c r="G209" s="67"/>
      <c r="H209" s="67"/>
      <c r="I209" s="67"/>
      <c r="J209" s="66"/>
    </row>
    <row r="210" spans="1:10" ht="12.75">
      <c r="A210" s="92"/>
      <c r="B210" s="67"/>
      <c r="C210" s="67"/>
      <c r="D210" s="66"/>
      <c r="E210" s="66"/>
      <c r="F210" s="66"/>
      <c r="G210" s="67"/>
      <c r="H210" s="67"/>
      <c r="I210" s="67"/>
      <c r="J210" s="66"/>
    </row>
    <row r="211" spans="1:10" ht="12.75">
      <c r="A211" s="92"/>
      <c r="B211" s="67"/>
      <c r="C211" s="67"/>
      <c r="D211" s="66"/>
      <c r="E211" s="66"/>
      <c r="F211" s="66"/>
      <c r="G211" s="67"/>
      <c r="H211" s="67"/>
      <c r="I211" s="67"/>
      <c r="J211" s="66"/>
    </row>
    <row r="212" spans="1:10" ht="12.75">
      <c r="A212" s="92"/>
      <c r="B212" s="67"/>
      <c r="C212" s="67"/>
      <c r="D212" s="66"/>
      <c r="E212" s="66"/>
      <c r="F212" s="66"/>
      <c r="G212" s="67"/>
      <c r="H212" s="67"/>
      <c r="I212" s="67"/>
      <c r="J212" s="66"/>
    </row>
    <row r="213" spans="1:10" ht="12.75">
      <c r="A213" s="92"/>
      <c r="B213" s="67"/>
      <c r="C213" s="67"/>
      <c r="D213" s="66"/>
      <c r="E213" s="66"/>
      <c r="F213" s="66"/>
      <c r="G213" s="67"/>
      <c r="H213" s="67"/>
      <c r="I213" s="67"/>
      <c r="J213" s="66"/>
    </row>
    <row r="214" spans="1:10" ht="12.75">
      <c r="A214" s="92"/>
      <c r="B214" s="67"/>
      <c r="C214" s="67"/>
      <c r="D214" s="66"/>
      <c r="E214" s="66"/>
      <c r="F214" s="66"/>
      <c r="G214" s="67"/>
      <c r="H214" s="67"/>
      <c r="I214" s="67"/>
      <c r="J214" s="66"/>
    </row>
    <row r="215" spans="1:10" ht="12.75">
      <c r="A215" s="92"/>
      <c r="B215" s="67"/>
      <c r="C215" s="67"/>
      <c r="D215" s="66"/>
      <c r="E215" s="66"/>
      <c r="F215" s="66"/>
      <c r="G215" s="67"/>
      <c r="H215" s="67"/>
      <c r="I215" s="67"/>
      <c r="J215" s="66"/>
    </row>
    <row r="216" spans="1:10" ht="12.75">
      <c r="A216" s="92"/>
      <c r="B216" s="67"/>
      <c r="C216" s="67"/>
      <c r="D216" s="66"/>
      <c r="E216" s="66"/>
      <c r="F216" s="66"/>
      <c r="G216" s="67"/>
      <c r="H216" s="67"/>
      <c r="I216" s="67"/>
      <c r="J216" s="66"/>
    </row>
    <row r="217" spans="1:10" ht="12.75">
      <c r="A217" s="92"/>
      <c r="B217" s="67"/>
      <c r="C217" s="67"/>
      <c r="D217" s="66"/>
      <c r="E217" s="66"/>
      <c r="F217" s="66"/>
      <c r="G217" s="67"/>
      <c r="H217" s="67"/>
      <c r="I217" s="67"/>
      <c r="J217" s="66"/>
    </row>
    <row r="218" spans="1:10" ht="12.75">
      <c r="A218" s="92"/>
      <c r="B218" s="67"/>
      <c r="C218" s="67"/>
      <c r="D218" s="66"/>
      <c r="E218" s="66"/>
      <c r="F218" s="66"/>
      <c r="G218" s="67"/>
      <c r="H218" s="67"/>
      <c r="I218" s="67"/>
      <c r="J218" s="66"/>
    </row>
    <row r="219" spans="1:10" ht="12.75">
      <c r="A219" s="92"/>
      <c r="B219" s="67"/>
      <c r="C219" s="67"/>
      <c r="D219" s="66"/>
      <c r="E219" s="66"/>
      <c r="F219" s="66"/>
      <c r="G219" s="67"/>
      <c r="H219" s="67"/>
      <c r="I219" s="67"/>
      <c r="J219" s="66"/>
    </row>
    <row r="220" spans="1:10" ht="12.75">
      <c r="A220" s="92"/>
      <c r="B220" s="67"/>
      <c r="C220" s="67"/>
      <c r="D220" s="66"/>
      <c r="E220" s="66"/>
      <c r="F220" s="66"/>
      <c r="G220" s="67"/>
      <c r="H220" s="67"/>
      <c r="I220" s="67"/>
      <c r="J220" s="66"/>
    </row>
    <row r="221" spans="1:10" ht="12.75">
      <c r="A221" s="92"/>
      <c r="B221" s="67"/>
      <c r="C221" s="67"/>
      <c r="D221" s="66"/>
      <c r="E221" s="66"/>
      <c r="F221" s="66"/>
      <c r="G221" s="67"/>
      <c r="H221" s="67"/>
      <c r="I221" s="67"/>
      <c r="J221" s="66"/>
    </row>
    <row r="222" spans="1:10" ht="12.75">
      <c r="A222" s="92"/>
      <c r="B222" s="67"/>
      <c r="C222" s="67"/>
      <c r="D222" s="66"/>
      <c r="E222" s="66"/>
      <c r="F222" s="66"/>
      <c r="G222" s="67"/>
      <c r="H222" s="67"/>
      <c r="I222" s="67"/>
      <c r="J222" s="66"/>
    </row>
    <row r="223" spans="1:10" ht="12.75">
      <c r="A223" s="92"/>
      <c r="B223" s="67"/>
      <c r="C223" s="67"/>
      <c r="D223" s="66"/>
      <c r="E223" s="66"/>
      <c r="F223" s="66"/>
      <c r="G223" s="67"/>
      <c r="H223" s="67"/>
      <c r="I223" s="67"/>
      <c r="J223" s="66"/>
    </row>
    <row r="224" spans="1:10" ht="12.75">
      <c r="A224" s="92"/>
      <c r="B224" s="67"/>
      <c r="C224" s="67"/>
      <c r="D224" s="66"/>
      <c r="E224" s="66"/>
      <c r="F224" s="66"/>
      <c r="G224" s="67"/>
      <c r="H224" s="67"/>
      <c r="I224" s="67"/>
      <c r="J224" s="66"/>
    </row>
    <row r="225" spans="1:10" ht="12.75">
      <c r="A225" s="92"/>
      <c r="B225" s="67"/>
      <c r="C225" s="67"/>
      <c r="D225" s="66"/>
      <c r="E225" s="66"/>
      <c r="F225" s="66"/>
      <c r="G225" s="67"/>
      <c r="H225" s="67"/>
      <c r="I225" s="67"/>
      <c r="J225" s="66"/>
    </row>
    <row r="226" spans="1:10" ht="12.75">
      <c r="A226" s="92"/>
      <c r="B226" s="67"/>
      <c r="C226" s="67"/>
      <c r="D226" s="66"/>
      <c r="E226" s="66"/>
      <c r="F226" s="66"/>
      <c r="G226" s="67"/>
      <c r="H226" s="67"/>
      <c r="I226" s="67"/>
      <c r="J226" s="66"/>
    </row>
    <row r="227" spans="1:10" ht="12.75">
      <c r="A227" s="92"/>
      <c r="B227" s="67"/>
      <c r="C227" s="67"/>
      <c r="D227" s="66"/>
      <c r="E227" s="66"/>
      <c r="F227" s="66"/>
      <c r="G227" s="67"/>
      <c r="H227" s="67"/>
      <c r="I227" s="67"/>
      <c r="J227" s="66"/>
    </row>
    <row r="228" spans="1:10" ht="12.75">
      <c r="A228" s="92"/>
      <c r="B228" s="67"/>
      <c r="C228" s="67"/>
      <c r="D228" s="66"/>
      <c r="E228" s="66"/>
      <c r="F228" s="66"/>
      <c r="G228" s="67"/>
      <c r="H228" s="67"/>
      <c r="I228" s="67"/>
      <c r="J228" s="66"/>
    </row>
    <row r="229" spans="1:10" ht="12.75">
      <c r="A229" s="92"/>
      <c r="B229" s="67"/>
      <c r="C229" s="67"/>
      <c r="D229" s="66"/>
      <c r="E229" s="66"/>
      <c r="F229" s="66"/>
      <c r="G229" s="67"/>
      <c r="H229" s="67"/>
      <c r="I229" s="67"/>
      <c r="J229" s="66"/>
    </row>
    <row r="230" spans="1:10" ht="12.75">
      <c r="A230" s="92"/>
      <c r="B230" s="67"/>
      <c r="C230" s="67"/>
      <c r="D230" s="66"/>
      <c r="E230" s="66"/>
      <c r="F230" s="66"/>
      <c r="G230" s="67"/>
      <c r="H230" s="67"/>
      <c r="I230" s="67"/>
      <c r="J230" s="66"/>
    </row>
    <row r="231" spans="1:10" ht="12.75">
      <c r="A231" s="92"/>
      <c r="B231" s="67"/>
      <c r="C231" s="67"/>
      <c r="D231" s="66"/>
      <c r="E231" s="66"/>
      <c r="F231" s="66"/>
      <c r="G231" s="67"/>
      <c r="H231" s="67"/>
      <c r="I231" s="67"/>
      <c r="J231" s="66"/>
    </row>
    <row r="232" spans="1:10" ht="12.75">
      <c r="A232" s="92"/>
      <c r="B232" s="67"/>
      <c r="C232" s="67"/>
      <c r="D232" s="66"/>
      <c r="E232" s="66"/>
      <c r="F232" s="66"/>
      <c r="G232" s="67"/>
      <c r="H232" s="67"/>
      <c r="I232" s="67"/>
      <c r="J232" s="66"/>
    </row>
    <row r="233" spans="1:10" ht="12.75">
      <c r="A233" s="92"/>
      <c r="B233" s="67"/>
      <c r="C233" s="67"/>
      <c r="D233" s="66"/>
      <c r="E233" s="66"/>
      <c r="F233" s="66"/>
      <c r="G233" s="67"/>
      <c r="H233" s="67"/>
      <c r="I233" s="67"/>
      <c r="J233" s="66"/>
    </row>
    <row r="234" spans="1:10" ht="12.75">
      <c r="A234" s="92"/>
      <c r="B234" s="67"/>
      <c r="C234" s="67"/>
      <c r="D234" s="66"/>
      <c r="E234" s="66"/>
      <c r="F234" s="66"/>
      <c r="G234" s="67"/>
      <c r="H234" s="67"/>
      <c r="I234" s="67"/>
      <c r="J234" s="66"/>
    </row>
    <row r="235" spans="1:10" ht="12.75">
      <c r="A235" s="92"/>
      <c r="B235" s="67"/>
      <c r="C235" s="67"/>
      <c r="D235" s="66"/>
      <c r="E235" s="66"/>
      <c r="F235" s="66"/>
      <c r="G235" s="67"/>
      <c r="H235" s="67"/>
      <c r="I235" s="67"/>
      <c r="J235" s="66"/>
    </row>
    <row r="236" spans="1:10" ht="12.75">
      <c r="A236" s="92"/>
      <c r="B236" s="67"/>
      <c r="C236" s="67"/>
      <c r="D236" s="66"/>
      <c r="E236" s="66"/>
      <c r="F236" s="66"/>
      <c r="G236" s="67"/>
      <c r="H236" s="67"/>
      <c r="I236" s="67"/>
      <c r="J236" s="66"/>
    </row>
    <row r="237" spans="1:10" ht="12.75">
      <c r="A237" s="92"/>
      <c r="B237" s="67"/>
      <c r="C237" s="67"/>
      <c r="D237" s="66"/>
      <c r="E237" s="66"/>
      <c r="F237" s="66"/>
      <c r="G237" s="67"/>
      <c r="H237" s="67"/>
      <c r="I237" s="67"/>
      <c r="J237" s="66"/>
    </row>
    <row r="238" spans="1:10" ht="12.75">
      <c r="A238" s="92"/>
      <c r="B238" s="67"/>
      <c r="C238" s="67"/>
      <c r="D238" s="66"/>
      <c r="E238" s="66"/>
      <c r="F238" s="66"/>
      <c r="G238" s="67"/>
      <c r="H238" s="67"/>
      <c r="I238" s="67"/>
      <c r="J238" s="66"/>
    </row>
    <row r="239" spans="1:10" ht="12.75">
      <c r="A239" s="92"/>
      <c r="B239" s="67"/>
      <c r="C239" s="67"/>
      <c r="D239" s="66"/>
      <c r="E239" s="66"/>
      <c r="F239" s="66"/>
      <c r="G239" s="67"/>
      <c r="H239" s="67"/>
      <c r="I239" s="67"/>
      <c r="J239" s="66"/>
    </row>
    <row r="240" spans="1:10" ht="12.75">
      <c r="A240" s="92"/>
      <c r="B240" s="67"/>
      <c r="C240" s="67"/>
      <c r="D240" s="66"/>
      <c r="E240" s="66"/>
      <c r="F240" s="66"/>
      <c r="G240" s="67"/>
      <c r="H240" s="67"/>
      <c r="I240" s="67"/>
      <c r="J240" s="66"/>
    </row>
    <row r="241" spans="1:10" ht="12.75">
      <c r="A241" s="92"/>
      <c r="B241" s="67"/>
      <c r="C241" s="67"/>
      <c r="D241" s="66"/>
      <c r="E241" s="66"/>
      <c r="F241" s="66"/>
      <c r="G241" s="67"/>
      <c r="H241" s="67"/>
      <c r="I241" s="67"/>
      <c r="J241" s="66"/>
    </row>
    <row r="242" spans="1:10" ht="12.75">
      <c r="A242" s="92"/>
      <c r="B242" s="67"/>
      <c r="C242" s="67"/>
      <c r="D242" s="66"/>
      <c r="E242" s="66"/>
      <c r="F242" s="66"/>
      <c r="G242" s="67"/>
      <c r="H242" s="67"/>
      <c r="I242" s="67"/>
      <c r="J242" s="66"/>
    </row>
    <row r="243" spans="1:10" ht="12.75">
      <c r="A243" s="92"/>
      <c r="B243" s="67"/>
      <c r="C243" s="67"/>
      <c r="D243" s="66"/>
      <c r="E243" s="66"/>
      <c r="F243" s="66"/>
      <c r="G243" s="67"/>
      <c r="H243" s="67"/>
      <c r="I243" s="67"/>
      <c r="J243" s="66"/>
    </row>
    <row r="244" spans="1:10" ht="12.75">
      <c r="A244" s="92"/>
      <c r="B244" s="67"/>
      <c r="C244" s="67"/>
      <c r="D244" s="66"/>
      <c r="E244" s="66"/>
      <c r="F244" s="66"/>
      <c r="G244" s="67"/>
      <c r="H244" s="67"/>
      <c r="I244" s="67"/>
      <c r="J244" s="66"/>
    </row>
    <row r="245" spans="1:10" ht="12.75">
      <c r="A245" s="92"/>
      <c r="B245" s="67"/>
      <c r="C245" s="67"/>
      <c r="D245" s="66"/>
      <c r="E245" s="66"/>
      <c r="F245" s="66"/>
      <c r="G245" s="67"/>
      <c r="H245" s="67"/>
      <c r="I245" s="67"/>
      <c r="J245" s="66"/>
    </row>
    <row r="246" spans="1:10" ht="12.75">
      <c r="A246" s="92"/>
      <c r="B246" s="67"/>
      <c r="C246" s="67"/>
      <c r="D246" s="66"/>
      <c r="E246" s="66"/>
      <c r="F246" s="66"/>
      <c r="G246" s="67"/>
      <c r="H246" s="67"/>
      <c r="I246" s="67"/>
      <c r="J246" s="66"/>
    </row>
    <row r="247" spans="1:10" ht="12.75">
      <c r="A247" s="92"/>
      <c r="B247" s="67"/>
      <c r="C247" s="67"/>
      <c r="D247" s="66"/>
      <c r="E247" s="66"/>
      <c r="F247" s="66"/>
      <c r="G247" s="67"/>
      <c r="H247" s="67"/>
      <c r="I247" s="67"/>
      <c r="J247" s="66"/>
    </row>
    <row r="248" spans="1:10" ht="12.75">
      <c r="A248" s="92"/>
      <c r="B248" s="67"/>
      <c r="C248" s="67"/>
      <c r="D248" s="66"/>
      <c r="E248" s="66"/>
      <c r="F248" s="66"/>
      <c r="G248" s="67"/>
      <c r="H248" s="67"/>
      <c r="I248" s="67"/>
      <c r="J248" s="66"/>
    </row>
    <row r="249" spans="1:10" ht="12.75">
      <c r="A249" s="92"/>
      <c r="B249" s="67"/>
      <c r="C249" s="67"/>
      <c r="D249" s="66"/>
      <c r="E249" s="66"/>
      <c r="F249" s="66"/>
      <c r="G249" s="67"/>
      <c r="H249" s="67"/>
      <c r="I249" s="67"/>
      <c r="J249" s="66"/>
    </row>
    <row r="250" spans="1:10" ht="12.75">
      <c r="A250" s="92"/>
      <c r="B250" s="67"/>
      <c r="C250" s="67"/>
      <c r="D250" s="66"/>
      <c r="E250" s="66"/>
      <c r="F250" s="66"/>
      <c r="G250" s="67"/>
      <c r="H250" s="67"/>
      <c r="I250" s="67"/>
      <c r="J250" s="66"/>
    </row>
    <row r="251" spans="1:10" ht="12.75">
      <c r="A251" s="92"/>
      <c r="B251" s="67"/>
      <c r="C251" s="67"/>
      <c r="D251" s="66"/>
      <c r="E251" s="66"/>
      <c r="F251" s="66"/>
      <c r="G251" s="67"/>
      <c r="H251" s="67"/>
      <c r="I251" s="67"/>
      <c r="J251" s="66"/>
    </row>
    <row r="252" spans="1:10" ht="12.75">
      <c r="A252" s="92"/>
      <c r="B252" s="67"/>
      <c r="C252" s="67"/>
      <c r="D252" s="66"/>
      <c r="E252" s="66"/>
      <c r="F252" s="66"/>
      <c r="G252" s="67"/>
      <c r="H252" s="67"/>
      <c r="I252" s="67"/>
      <c r="J252" s="66"/>
    </row>
    <row r="253" spans="1:10" ht="12.75">
      <c r="A253" s="92"/>
      <c r="B253" s="67"/>
      <c r="C253" s="67"/>
      <c r="D253" s="66"/>
      <c r="E253" s="66"/>
      <c r="F253" s="66"/>
      <c r="G253" s="67"/>
      <c r="H253" s="67"/>
      <c r="I253" s="67"/>
      <c r="J253" s="66"/>
    </row>
    <row r="254" spans="1:10" ht="12.75">
      <c r="A254" s="92"/>
      <c r="B254" s="67"/>
      <c r="C254" s="67"/>
      <c r="D254" s="66"/>
      <c r="E254" s="66"/>
      <c r="F254" s="66"/>
      <c r="G254" s="67"/>
      <c r="H254" s="67"/>
      <c r="I254" s="67"/>
      <c r="J254" s="66"/>
    </row>
    <row r="255" spans="1:10" ht="12.75">
      <c r="A255" s="92"/>
      <c r="B255" s="67"/>
      <c r="C255" s="67"/>
      <c r="D255" s="66"/>
      <c r="E255" s="66"/>
      <c r="F255" s="66"/>
      <c r="G255" s="67"/>
      <c r="H255" s="67"/>
      <c r="I255" s="67"/>
      <c r="J255" s="66"/>
    </row>
    <row r="256" spans="1:10" ht="12.75">
      <c r="A256" s="92"/>
      <c r="B256" s="67"/>
      <c r="C256" s="67"/>
      <c r="D256" s="66"/>
      <c r="E256" s="66"/>
      <c r="F256" s="66"/>
      <c r="G256" s="67"/>
      <c r="H256" s="67"/>
      <c r="I256" s="67"/>
      <c r="J256" s="66"/>
    </row>
    <row r="257" spans="1:10" ht="12.75">
      <c r="A257" s="92"/>
      <c r="B257" s="67"/>
      <c r="C257" s="67"/>
      <c r="D257" s="66"/>
      <c r="E257" s="66"/>
      <c r="F257" s="66"/>
      <c r="G257" s="67"/>
      <c r="H257" s="67"/>
      <c r="I257" s="67"/>
      <c r="J257" s="66"/>
    </row>
    <row r="258" spans="1:10" ht="12.75">
      <c r="A258" s="92"/>
      <c r="B258" s="67"/>
      <c r="C258" s="67"/>
      <c r="D258" s="66"/>
      <c r="E258" s="66"/>
      <c r="F258" s="66"/>
      <c r="G258" s="67"/>
      <c r="H258" s="67"/>
      <c r="I258" s="67"/>
      <c r="J258" s="66"/>
    </row>
    <row r="259" spans="1:10" ht="12.75">
      <c r="A259" s="92"/>
      <c r="B259" s="67"/>
      <c r="C259" s="67"/>
      <c r="D259" s="66"/>
      <c r="E259" s="66"/>
      <c r="F259" s="66"/>
      <c r="G259" s="67"/>
      <c r="H259" s="67"/>
      <c r="I259" s="67"/>
      <c r="J259" s="66"/>
    </row>
    <row r="260" spans="1:10" ht="12.75">
      <c r="A260" s="92"/>
      <c r="B260" s="67"/>
      <c r="C260" s="67"/>
      <c r="D260" s="66"/>
      <c r="E260" s="66"/>
      <c r="F260" s="66"/>
      <c r="G260" s="67"/>
      <c r="H260" s="67"/>
      <c r="I260" s="67"/>
      <c r="J260" s="66"/>
    </row>
    <row r="261" spans="1:10" ht="12.75">
      <c r="A261" s="92"/>
      <c r="B261" s="67"/>
      <c r="C261" s="67"/>
      <c r="D261" s="66"/>
      <c r="E261" s="66"/>
      <c r="F261" s="66"/>
      <c r="G261" s="67"/>
      <c r="H261" s="67"/>
      <c r="I261" s="67"/>
      <c r="J261" s="66"/>
    </row>
    <row r="262" spans="1:10" ht="12.75">
      <c r="A262" s="92"/>
      <c r="B262" s="67"/>
      <c r="C262" s="67"/>
      <c r="D262" s="66"/>
      <c r="E262" s="66"/>
      <c r="F262" s="66"/>
      <c r="G262" s="67"/>
      <c r="H262" s="67"/>
      <c r="I262" s="67"/>
      <c r="J262" s="66"/>
    </row>
    <row r="263" spans="1:10" ht="12.75">
      <c r="A263" s="92"/>
      <c r="B263" s="67"/>
      <c r="C263" s="67"/>
      <c r="D263" s="66"/>
      <c r="E263" s="66"/>
      <c r="F263" s="66"/>
      <c r="G263" s="67"/>
      <c r="H263" s="67"/>
      <c r="I263" s="67"/>
      <c r="J263" s="66"/>
    </row>
    <row r="264" spans="1:10" ht="12.75">
      <c r="A264" s="92"/>
      <c r="B264" s="67"/>
      <c r="C264" s="67"/>
      <c r="D264" s="66"/>
      <c r="E264" s="66"/>
      <c r="F264" s="66"/>
      <c r="G264" s="67"/>
      <c r="H264" s="67"/>
      <c r="I264" s="67"/>
      <c r="J264" s="66"/>
    </row>
    <row r="265" spans="1:10" ht="12.75">
      <c r="A265" s="92"/>
      <c r="B265" s="67"/>
      <c r="C265" s="67"/>
      <c r="D265" s="66"/>
      <c r="E265" s="66"/>
      <c r="F265" s="66"/>
      <c r="G265" s="67"/>
      <c r="H265" s="67"/>
      <c r="I265" s="67"/>
      <c r="J265" s="66"/>
    </row>
    <row r="266" spans="1:10" ht="12.75">
      <c r="A266" s="92"/>
      <c r="B266" s="67"/>
      <c r="C266" s="67"/>
      <c r="D266" s="66"/>
      <c r="E266" s="66"/>
      <c r="F266" s="66"/>
      <c r="G266" s="67"/>
      <c r="H266" s="67"/>
      <c r="I266" s="67"/>
      <c r="J266" s="66"/>
    </row>
    <row r="267" spans="1:10" ht="12.75">
      <c r="A267" s="92"/>
      <c r="B267" s="67"/>
      <c r="C267" s="67"/>
      <c r="D267" s="66"/>
      <c r="E267" s="66"/>
      <c r="F267" s="66"/>
      <c r="G267" s="67"/>
      <c r="H267" s="67"/>
      <c r="I267" s="67"/>
      <c r="J267" s="66"/>
    </row>
    <row r="268" spans="1:10" ht="12.75">
      <c r="A268" s="92"/>
      <c r="B268" s="67"/>
      <c r="C268" s="67"/>
      <c r="D268" s="66"/>
      <c r="E268" s="66"/>
      <c r="F268" s="66"/>
      <c r="G268" s="67"/>
      <c r="H268" s="67"/>
      <c r="I268" s="67"/>
      <c r="J268" s="66"/>
    </row>
    <row r="269" spans="1:10" ht="12.75">
      <c r="A269" s="92"/>
      <c r="B269" s="67"/>
      <c r="C269" s="67"/>
      <c r="D269" s="66"/>
      <c r="E269" s="66"/>
      <c r="F269" s="66"/>
      <c r="G269" s="67"/>
      <c r="H269" s="67"/>
      <c r="I269" s="67"/>
      <c r="J269" s="66"/>
    </row>
    <row r="270" spans="1:10" ht="12.75">
      <c r="A270" s="92"/>
      <c r="B270" s="67"/>
      <c r="C270" s="67"/>
      <c r="D270" s="66"/>
      <c r="E270" s="66"/>
      <c r="F270" s="66"/>
      <c r="G270" s="67"/>
      <c r="H270" s="67"/>
      <c r="I270" s="67"/>
      <c r="J270" s="66"/>
    </row>
    <row r="271" spans="1:10" ht="12.75">
      <c r="A271" s="71"/>
      <c r="B271" s="69"/>
      <c r="C271" s="73"/>
      <c r="D271" s="72"/>
      <c r="E271" s="72"/>
      <c r="F271" s="72"/>
      <c r="G271" s="73"/>
      <c r="H271" s="73"/>
      <c r="I271" s="73"/>
      <c r="J271" s="68"/>
    </row>
    <row r="272" spans="1:10" ht="12.75">
      <c r="A272" s="71"/>
      <c r="B272" s="69"/>
      <c r="C272" s="73"/>
      <c r="D272" s="72"/>
      <c r="E272" s="72"/>
      <c r="F272" s="72"/>
      <c r="G272" s="73"/>
      <c r="H272" s="73"/>
      <c r="I272" s="73"/>
      <c r="J272" s="68"/>
    </row>
    <row r="273" spans="1:10" ht="12.75">
      <c r="A273" s="71"/>
      <c r="B273" s="69"/>
      <c r="C273" s="73"/>
      <c r="D273" s="72"/>
      <c r="E273" s="72"/>
      <c r="F273" s="72"/>
      <c r="G273" s="73"/>
      <c r="H273" s="73"/>
      <c r="I273" s="73"/>
      <c r="J273" s="68"/>
    </row>
    <row r="274" spans="1:10" ht="12.75">
      <c r="A274" s="71"/>
      <c r="B274" s="69"/>
      <c r="C274" s="73"/>
      <c r="D274" s="72"/>
      <c r="E274" s="72"/>
      <c r="F274" s="72"/>
      <c r="G274" s="73"/>
      <c r="H274" s="73"/>
      <c r="I274" s="73"/>
      <c r="J274" s="68"/>
    </row>
    <row r="275" spans="1:10" ht="12.75">
      <c r="A275" s="71"/>
      <c r="B275" s="69"/>
      <c r="C275" s="73"/>
      <c r="D275" s="72"/>
      <c r="E275" s="72"/>
      <c r="F275" s="72"/>
      <c r="G275" s="73"/>
      <c r="H275" s="73"/>
      <c r="I275" s="73"/>
      <c r="J275" s="68"/>
    </row>
    <row r="276" spans="1:10" ht="12.75">
      <c r="A276" s="71"/>
      <c r="B276" s="69"/>
      <c r="C276" s="73"/>
      <c r="D276" s="72"/>
      <c r="E276" s="72"/>
      <c r="F276" s="72"/>
      <c r="G276" s="73"/>
      <c r="H276" s="73"/>
      <c r="I276" s="73"/>
      <c r="J276" s="68"/>
    </row>
    <row r="277" spans="1:10" ht="12.75">
      <c r="A277" s="71"/>
      <c r="B277" s="69"/>
      <c r="C277" s="73"/>
      <c r="D277" s="72"/>
      <c r="E277" s="72"/>
      <c r="F277" s="72"/>
      <c r="G277" s="73"/>
      <c r="H277" s="73"/>
      <c r="I277" s="73"/>
      <c r="J277" s="68"/>
    </row>
    <row r="278" spans="1:10" ht="12.75">
      <c r="A278" s="71"/>
      <c r="B278" s="69"/>
      <c r="C278" s="73"/>
      <c r="D278" s="72"/>
      <c r="E278" s="72"/>
      <c r="F278" s="72"/>
      <c r="G278" s="73"/>
      <c r="H278" s="73"/>
      <c r="I278" s="73"/>
      <c r="J278" s="68"/>
    </row>
    <row r="279" spans="1:10" ht="12.75">
      <c r="A279" s="71"/>
      <c r="B279" s="69"/>
      <c r="C279" s="73"/>
      <c r="D279" s="72"/>
      <c r="E279" s="72"/>
      <c r="F279" s="72"/>
      <c r="G279" s="73"/>
      <c r="H279" s="73"/>
      <c r="I279" s="73"/>
      <c r="J279" s="68"/>
    </row>
    <row r="280" spans="1:10" ht="12.75">
      <c r="A280" s="71"/>
      <c r="B280" s="69"/>
      <c r="C280" s="73"/>
      <c r="D280" s="72"/>
      <c r="E280" s="72"/>
      <c r="F280" s="72"/>
      <c r="G280" s="73"/>
      <c r="H280" s="73"/>
      <c r="I280" s="73"/>
      <c r="J280" s="68"/>
    </row>
    <row r="281" spans="1:10" ht="12.75">
      <c r="A281" s="71"/>
      <c r="B281" s="69"/>
      <c r="C281" s="73"/>
      <c r="D281" s="72"/>
      <c r="E281" s="72"/>
      <c r="F281" s="72"/>
      <c r="G281" s="73"/>
      <c r="H281" s="73"/>
      <c r="I281" s="73"/>
      <c r="J281" s="68"/>
    </row>
    <row r="282" spans="1:10" ht="12.75">
      <c r="A282" s="71"/>
      <c r="B282" s="69"/>
      <c r="C282" s="73"/>
      <c r="D282" s="72"/>
      <c r="E282" s="72"/>
      <c r="F282" s="72"/>
      <c r="G282" s="73"/>
      <c r="H282" s="73"/>
      <c r="I282" s="73"/>
      <c r="J282" s="68"/>
    </row>
    <row r="283" spans="1:10" ht="12.75">
      <c r="A283" s="71"/>
      <c r="B283" s="69"/>
      <c r="C283" s="73"/>
      <c r="D283" s="72"/>
      <c r="E283" s="72"/>
      <c r="F283" s="72"/>
      <c r="G283" s="73"/>
      <c r="H283" s="73"/>
      <c r="I283" s="73"/>
      <c r="J283" s="68"/>
    </row>
    <row r="284" spans="1:10" ht="12.75">
      <c r="A284" s="71"/>
      <c r="B284" s="69"/>
      <c r="C284" s="73"/>
      <c r="D284" s="72"/>
      <c r="E284" s="72"/>
      <c r="F284" s="72"/>
      <c r="G284" s="73"/>
      <c r="H284" s="73"/>
      <c r="I284" s="73"/>
      <c r="J284" s="68"/>
    </row>
    <row r="285" spans="1:10" ht="12.75">
      <c r="A285" s="71"/>
      <c r="B285" s="69"/>
      <c r="C285" s="73"/>
      <c r="D285" s="72"/>
      <c r="E285" s="72"/>
      <c r="F285" s="72"/>
      <c r="G285" s="73"/>
      <c r="H285" s="73"/>
      <c r="I285" s="73"/>
      <c r="J285" s="68"/>
    </row>
    <row r="286" spans="1:10" ht="12.75">
      <c r="A286" s="71"/>
      <c r="B286" s="69"/>
      <c r="C286" s="73"/>
      <c r="D286" s="72"/>
      <c r="E286" s="72"/>
      <c r="F286" s="72"/>
      <c r="G286" s="73"/>
      <c r="H286" s="73"/>
      <c r="I286" s="73"/>
      <c r="J286" s="68"/>
    </row>
    <row r="287" spans="1:10" ht="12.75">
      <c r="A287" s="71"/>
      <c r="B287" s="69"/>
      <c r="C287" s="73"/>
      <c r="D287" s="72"/>
      <c r="E287" s="72"/>
      <c r="F287" s="72"/>
      <c r="G287" s="73"/>
      <c r="H287" s="73"/>
      <c r="I287" s="73"/>
      <c r="J287" s="68"/>
    </row>
    <row r="288" spans="1:10" ht="12.75">
      <c r="A288" s="71"/>
      <c r="B288" s="69"/>
      <c r="C288" s="73"/>
      <c r="D288" s="72"/>
      <c r="E288" s="72"/>
      <c r="F288" s="72"/>
      <c r="G288" s="73"/>
      <c r="H288" s="73"/>
      <c r="I288" s="73"/>
      <c r="J288" s="68"/>
    </row>
    <row r="289" spans="1:10" ht="12.75">
      <c r="A289" s="71"/>
      <c r="B289" s="69"/>
      <c r="C289" s="73"/>
      <c r="D289" s="72"/>
      <c r="E289" s="72"/>
      <c r="F289" s="72"/>
      <c r="G289" s="73"/>
      <c r="H289" s="73"/>
      <c r="I289" s="73"/>
      <c r="J289" s="68"/>
    </row>
    <row r="290" spans="1:10" ht="12.75">
      <c r="A290" s="71"/>
      <c r="B290" s="69"/>
      <c r="C290" s="73"/>
      <c r="D290" s="72"/>
      <c r="E290" s="72"/>
      <c r="F290" s="72"/>
      <c r="G290" s="73"/>
      <c r="H290" s="73"/>
      <c r="I290" s="73"/>
      <c r="J290" s="68"/>
    </row>
    <row r="291" spans="1:10" ht="12.75">
      <c r="A291" s="71"/>
      <c r="B291" s="69"/>
      <c r="C291" s="73"/>
      <c r="D291" s="72"/>
      <c r="E291" s="72"/>
      <c r="F291" s="72"/>
      <c r="G291" s="73"/>
      <c r="H291" s="73"/>
      <c r="I291" s="73"/>
      <c r="J291" s="68"/>
    </row>
    <row r="292" spans="1:10" ht="12.75">
      <c r="A292" s="71"/>
      <c r="B292" s="69"/>
      <c r="C292" s="73"/>
      <c r="D292" s="72"/>
      <c r="E292" s="72"/>
      <c r="F292" s="72"/>
      <c r="G292" s="73"/>
      <c r="H292" s="73"/>
      <c r="I292" s="73"/>
      <c r="J292" s="68"/>
    </row>
    <row r="293" spans="1:10" ht="12.75">
      <c r="A293" s="71"/>
      <c r="B293" s="69"/>
      <c r="C293" s="73"/>
      <c r="D293" s="72"/>
      <c r="E293" s="72"/>
      <c r="F293" s="72"/>
      <c r="G293" s="73"/>
      <c r="H293" s="73"/>
      <c r="I293" s="73"/>
      <c r="J293" s="68"/>
    </row>
    <row r="294" spans="1:10" ht="12.75">
      <c r="A294" s="71"/>
      <c r="B294" s="69"/>
      <c r="C294" s="73"/>
      <c r="D294" s="72"/>
      <c r="E294" s="72"/>
      <c r="F294" s="72"/>
      <c r="G294" s="73"/>
      <c r="H294" s="73"/>
      <c r="I294" s="73"/>
      <c r="J294" s="68"/>
    </row>
    <row r="295" spans="1:10" ht="12.75">
      <c r="A295" s="71"/>
      <c r="B295" s="69"/>
      <c r="C295" s="73"/>
      <c r="D295" s="72"/>
      <c r="E295" s="72"/>
      <c r="F295" s="72"/>
      <c r="G295" s="73"/>
      <c r="H295" s="73"/>
      <c r="I295" s="73"/>
      <c r="J295" s="68"/>
    </row>
    <row r="296" spans="1:10" ht="12.75">
      <c r="A296" s="71"/>
      <c r="B296" s="69"/>
      <c r="C296" s="73"/>
      <c r="D296" s="72"/>
      <c r="E296" s="72"/>
      <c r="F296" s="72"/>
      <c r="G296" s="73"/>
      <c r="H296" s="73"/>
      <c r="I296" s="73"/>
      <c r="J296" s="68"/>
    </row>
    <row r="297" spans="1:10" ht="12.75">
      <c r="A297" s="71"/>
      <c r="B297" s="69"/>
      <c r="C297" s="73"/>
      <c r="D297" s="72"/>
      <c r="E297" s="72"/>
      <c r="F297" s="72"/>
      <c r="G297" s="73"/>
      <c r="H297" s="73"/>
      <c r="I297" s="73"/>
      <c r="J297" s="68"/>
    </row>
    <row r="298" spans="1:10" ht="12.75">
      <c r="A298" s="71"/>
      <c r="B298" s="69"/>
      <c r="C298" s="73"/>
      <c r="D298" s="72"/>
      <c r="E298" s="72"/>
      <c r="F298" s="72"/>
      <c r="G298" s="73"/>
      <c r="H298" s="73"/>
      <c r="I298" s="73"/>
      <c r="J298" s="68"/>
    </row>
    <row r="299" spans="1:10" ht="12.75">
      <c r="A299" s="71"/>
      <c r="B299" s="69"/>
      <c r="C299" s="73"/>
      <c r="D299" s="72"/>
      <c r="E299" s="72"/>
      <c r="F299" s="72"/>
      <c r="G299" s="73"/>
      <c r="H299" s="73"/>
      <c r="I299" s="73"/>
      <c r="J299" s="68"/>
    </row>
    <row r="300" spans="1:10" ht="12.75">
      <c r="A300" s="71"/>
      <c r="B300" s="69"/>
      <c r="C300" s="73"/>
      <c r="D300" s="72"/>
      <c r="E300" s="72"/>
      <c r="F300" s="72"/>
      <c r="G300" s="73"/>
      <c r="H300" s="73"/>
      <c r="I300" s="73"/>
      <c r="J300" s="68"/>
    </row>
    <row r="301" spans="1:10" ht="12.75">
      <c r="A301" s="71"/>
      <c r="B301" s="69"/>
      <c r="C301" s="73"/>
      <c r="D301" s="72"/>
      <c r="E301" s="72"/>
      <c r="F301" s="72"/>
      <c r="G301" s="73"/>
      <c r="H301" s="73"/>
      <c r="I301" s="73"/>
      <c r="J301" s="68"/>
    </row>
    <row r="302" spans="1:10" ht="12.75">
      <c r="A302" s="71"/>
      <c r="B302" s="69"/>
      <c r="C302" s="73"/>
      <c r="D302" s="72"/>
      <c r="E302" s="72"/>
      <c r="F302" s="72"/>
      <c r="G302" s="73"/>
      <c r="H302" s="73"/>
      <c r="I302" s="73"/>
      <c r="J302" s="68"/>
    </row>
    <row r="303" spans="1:10" ht="12.75">
      <c r="A303" s="71"/>
      <c r="B303" s="69"/>
      <c r="C303" s="73"/>
      <c r="D303" s="72"/>
      <c r="E303" s="72"/>
      <c r="F303" s="72"/>
      <c r="G303" s="73"/>
      <c r="H303" s="73"/>
      <c r="I303" s="73"/>
      <c r="J303" s="68"/>
    </row>
    <row r="304" spans="1:10" ht="12.75">
      <c r="A304" s="71"/>
      <c r="B304" s="69"/>
      <c r="C304" s="73"/>
      <c r="D304" s="72"/>
      <c r="E304" s="72"/>
      <c r="F304" s="72"/>
      <c r="G304" s="73"/>
      <c r="H304" s="73"/>
      <c r="I304" s="73"/>
      <c r="J304" s="68"/>
    </row>
    <row r="305" spans="1:10" ht="12.75">
      <c r="A305" s="71"/>
      <c r="B305" s="69"/>
      <c r="C305" s="73"/>
      <c r="D305" s="72"/>
      <c r="E305" s="72"/>
      <c r="F305" s="72"/>
      <c r="G305" s="73"/>
      <c r="H305" s="73"/>
      <c r="I305" s="73"/>
      <c r="J305" s="68"/>
    </row>
    <row r="306" spans="1:10" ht="12.75">
      <c r="A306" s="71"/>
      <c r="B306" s="69"/>
      <c r="C306" s="73"/>
      <c r="D306" s="72"/>
      <c r="E306" s="72"/>
      <c r="F306" s="72"/>
      <c r="G306" s="73"/>
      <c r="H306" s="73"/>
      <c r="I306" s="73"/>
      <c r="J306" s="68"/>
    </row>
    <row r="307" spans="1:10" ht="12.75">
      <c r="A307" s="71"/>
      <c r="B307" s="69"/>
      <c r="C307" s="73"/>
      <c r="D307" s="72"/>
      <c r="E307" s="72"/>
      <c r="F307" s="72"/>
      <c r="G307" s="73"/>
      <c r="H307" s="73"/>
      <c r="I307" s="73"/>
      <c r="J307" s="68"/>
    </row>
    <row r="308" spans="1:10" ht="12.75">
      <c r="A308" s="71"/>
      <c r="B308" s="69"/>
      <c r="C308" s="73"/>
      <c r="D308" s="72"/>
      <c r="E308" s="72"/>
      <c r="F308" s="72"/>
      <c r="G308" s="73"/>
      <c r="H308" s="73"/>
      <c r="I308" s="73"/>
      <c r="J308" s="68"/>
    </row>
    <row r="309" spans="1:10" ht="12.75">
      <c r="A309" s="71"/>
      <c r="B309" s="69"/>
      <c r="C309" s="73"/>
      <c r="D309" s="72"/>
      <c r="E309" s="72"/>
      <c r="F309" s="72"/>
      <c r="G309" s="73"/>
      <c r="H309" s="73"/>
      <c r="I309" s="73"/>
      <c r="J309" s="68"/>
    </row>
    <row r="310" spans="1:10" ht="12.75">
      <c r="A310" s="71"/>
      <c r="B310" s="69"/>
      <c r="C310" s="73"/>
      <c r="D310" s="72"/>
      <c r="E310" s="72"/>
      <c r="F310" s="72"/>
      <c r="G310" s="73"/>
      <c r="H310" s="73"/>
      <c r="I310" s="73"/>
      <c r="J310" s="68"/>
    </row>
    <row r="311" spans="1:10" ht="12.75">
      <c r="A311" s="71"/>
      <c r="B311" s="69"/>
      <c r="C311" s="73"/>
      <c r="D311" s="72"/>
      <c r="E311" s="72"/>
      <c r="F311" s="72"/>
      <c r="G311" s="73"/>
      <c r="H311" s="73"/>
      <c r="I311" s="73"/>
      <c r="J311" s="68"/>
    </row>
    <row r="312" spans="1:10" ht="12.75">
      <c r="A312" s="71"/>
      <c r="B312" s="69"/>
      <c r="C312" s="73"/>
      <c r="D312" s="72"/>
      <c r="E312" s="72"/>
      <c r="F312" s="72"/>
      <c r="G312" s="73"/>
      <c r="H312" s="73"/>
      <c r="I312" s="73"/>
      <c r="J312" s="68"/>
    </row>
    <row r="313" spans="1:10" ht="12.75">
      <c r="A313" s="71"/>
      <c r="B313" s="69"/>
      <c r="C313" s="73"/>
      <c r="D313" s="72"/>
      <c r="E313" s="72"/>
      <c r="F313" s="72"/>
      <c r="G313" s="73"/>
      <c r="H313" s="73"/>
      <c r="I313" s="73"/>
      <c r="J313" s="68"/>
    </row>
    <row r="314" spans="1:10" ht="12.75">
      <c r="A314" s="71"/>
      <c r="B314" s="69"/>
      <c r="C314" s="73"/>
      <c r="D314" s="72"/>
      <c r="E314" s="72"/>
      <c r="F314" s="72"/>
      <c r="G314" s="73"/>
      <c r="H314" s="73"/>
      <c r="I314" s="73"/>
      <c r="J314" s="68"/>
    </row>
    <row r="315" spans="1:10" ht="12.75">
      <c r="A315" s="71"/>
      <c r="B315" s="69"/>
      <c r="C315" s="73"/>
      <c r="D315" s="72"/>
      <c r="E315" s="72"/>
      <c r="F315" s="72"/>
      <c r="G315" s="73"/>
      <c r="H315" s="73"/>
      <c r="I315" s="73"/>
      <c r="J315" s="68"/>
    </row>
    <row r="316" spans="1:10" ht="12.75">
      <c r="A316" s="71"/>
      <c r="B316" s="69"/>
      <c r="C316" s="73"/>
      <c r="D316" s="72"/>
      <c r="E316" s="72"/>
      <c r="F316" s="72"/>
      <c r="G316" s="73"/>
      <c r="H316" s="73"/>
      <c r="I316" s="73"/>
      <c r="J316" s="68"/>
    </row>
    <row r="317" spans="1:10" ht="12.75">
      <c r="A317" s="71"/>
      <c r="B317" s="69"/>
      <c r="C317" s="73"/>
      <c r="D317" s="72"/>
      <c r="E317" s="72"/>
      <c r="F317" s="72"/>
      <c r="G317" s="73"/>
      <c r="H317" s="73"/>
      <c r="I317" s="73"/>
      <c r="J317" s="68"/>
    </row>
    <row r="318" spans="1:10" ht="12.75">
      <c r="A318" s="71"/>
      <c r="B318" s="69"/>
      <c r="C318" s="73"/>
      <c r="D318" s="72"/>
      <c r="E318" s="72"/>
      <c r="F318" s="72"/>
      <c r="G318" s="73"/>
      <c r="H318" s="73"/>
      <c r="I318" s="73"/>
      <c r="J318" s="68"/>
    </row>
    <row r="319" spans="1:10" ht="12.75">
      <c r="A319" s="71"/>
      <c r="B319" s="69"/>
      <c r="C319" s="73"/>
      <c r="D319" s="72"/>
      <c r="E319" s="72"/>
      <c r="F319" s="72"/>
      <c r="G319" s="73"/>
      <c r="H319" s="73"/>
      <c r="I319" s="73"/>
      <c r="J319" s="68"/>
    </row>
    <row r="320" spans="1:10" ht="12.75">
      <c r="A320" s="71"/>
      <c r="B320" s="69"/>
      <c r="C320" s="73"/>
      <c r="D320" s="72"/>
      <c r="E320" s="72"/>
      <c r="F320" s="72"/>
      <c r="G320" s="73"/>
      <c r="H320" s="73"/>
      <c r="I320" s="73"/>
      <c r="J320" s="68"/>
    </row>
    <row r="321" spans="1:10" ht="12.75">
      <c r="A321" s="71"/>
      <c r="B321" s="69"/>
      <c r="C321" s="73"/>
      <c r="D321" s="72"/>
      <c r="E321" s="72"/>
      <c r="F321" s="72"/>
      <c r="G321" s="73"/>
      <c r="H321" s="73"/>
      <c r="I321" s="73"/>
      <c r="J321" s="68"/>
    </row>
    <row r="322" spans="1:10" ht="12.75">
      <c r="A322" s="71"/>
      <c r="B322" s="69"/>
      <c r="C322" s="73"/>
      <c r="D322" s="72"/>
      <c r="E322" s="72"/>
      <c r="F322" s="72"/>
      <c r="G322" s="73"/>
      <c r="H322" s="73"/>
      <c r="I322" s="73"/>
      <c r="J322" s="68"/>
    </row>
    <row r="323" spans="1:10" ht="12.75">
      <c r="A323" s="71"/>
      <c r="B323" s="69"/>
      <c r="C323" s="73"/>
      <c r="D323" s="72"/>
      <c r="E323" s="72"/>
      <c r="F323" s="72"/>
      <c r="G323" s="73"/>
      <c r="H323" s="73"/>
      <c r="I323" s="73"/>
      <c r="J323" s="68"/>
    </row>
    <row r="324" spans="1:10" ht="12.75">
      <c r="A324" s="71"/>
      <c r="B324" s="69"/>
      <c r="C324" s="73"/>
      <c r="D324" s="72"/>
      <c r="E324" s="72"/>
      <c r="F324" s="72"/>
      <c r="G324" s="73"/>
      <c r="H324" s="73"/>
      <c r="I324" s="73"/>
      <c r="J324" s="68"/>
    </row>
    <row r="325" spans="1:10" ht="12.75">
      <c r="A325" s="71"/>
      <c r="B325" s="69"/>
      <c r="C325" s="73"/>
      <c r="D325" s="72"/>
      <c r="E325" s="72"/>
      <c r="F325" s="72"/>
      <c r="G325" s="73"/>
      <c r="H325" s="73"/>
      <c r="I325" s="73"/>
      <c r="J325" s="68"/>
    </row>
    <row r="326" spans="1:10" ht="12.75">
      <c r="A326" s="71"/>
      <c r="B326" s="69"/>
      <c r="C326" s="73"/>
      <c r="D326" s="72"/>
      <c r="E326" s="72"/>
      <c r="F326" s="72"/>
      <c r="G326" s="73"/>
      <c r="H326" s="73"/>
      <c r="I326" s="73"/>
      <c r="J326" s="68"/>
    </row>
    <row r="327" spans="1:10" ht="12.75">
      <c r="A327" s="71"/>
      <c r="B327" s="69"/>
      <c r="C327" s="73"/>
      <c r="D327" s="72"/>
      <c r="E327" s="72"/>
      <c r="F327" s="72"/>
      <c r="G327" s="73"/>
      <c r="H327" s="73"/>
      <c r="I327" s="73"/>
      <c r="J327" s="68"/>
    </row>
    <row r="328" spans="1:10" ht="12.75">
      <c r="A328" s="71"/>
      <c r="B328" s="69"/>
      <c r="C328" s="73"/>
      <c r="D328" s="72"/>
      <c r="E328" s="72"/>
      <c r="F328" s="72"/>
      <c r="G328" s="73"/>
      <c r="H328" s="73"/>
      <c r="I328" s="73"/>
      <c r="J328" s="68"/>
    </row>
    <row r="329" spans="1:10" ht="12.75">
      <c r="A329" s="71"/>
      <c r="B329" s="69"/>
      <c r="C329" s="73"/>
      <c r="D329" s="72"/>
      <c r="E329" s="72"/>
      <c r="F329" s="72"/>
      <c r="G329" s="73"/>
      <c r="H329" s="73"/>
      <c r="I329" s="73"/>
      <c r="J329" s="68"/>
    </row>
    <row r="330" spans="1:10" ht="12.75">
      <c r="A330" s="71"/>
      <c r="B330" s="69"/>
      <c r="C330" s="73"/>
      <c r="D330" s="72"/>
      <c r="E330" s="72"/>
      <c r="F330" s="72"/>
      <c r="G330" s="73"/>
      <c r="H330" s="73"/>
      <c r="I330" s="73"/>
      <c r="J330" s="68"/>
    </row>
    <row r="331" spans="1:10" ht="12.75">
      <c r="A331" s="71"/>
      <c r="B331" s="69"/>
      <c r="C331" s="73"/>
      <c r="D331" s="72"/>
      <c r="E331" s="72"/>
      <c r="F331" s="72"/>
      <c r="G331" s="73"/>
      <c r="H331" s="73"/>
      <c r="I331" s="73"/>
      <c r="J331" s="68"/>
    </row>
    <row r="332" spans="1:10" ht="12.75">
      <c r="A332" s="71"/>
      <c r="B332" s="69"/>
      <c r="C332" s="73"/>
      <c r="D332" s="72"/>
      <c r="E332" s="72"/>
      <c r="F332" s="72"/>
      <c r="G332" s="73"/>
      <c r="H332" s="73"/>
      <c r="I332" s="73"/>
      <c r="J332" s="68"/>
    </row>
    <row r="333" spans="1:10" ht="12.75">
      <c r="A333" s="71"/>
      <c r="B333" s="69"/>
      <c r="C333" s="73"/>
      <c r="D333" s="72"/>
      <c r="E333" s="72"/>
      <c r="F333" s="72"/>
      <c r="G333" s="73"/>
      <c r="H333" s="73"/>
      <c r="I333" s="73"/>
      <c r="J333" s="68"/>
    </row>
    <row r="334" spans="1:10" ht="12.75">
      <c r="A334" s="71"/>
      <c r="B334" s="69"/>
      <c r="C334" s="73"/>
      <c r="D334" s="72"/>
      <c r="E334" s="72"/>
      <c r="F334" s="72"/>
      <c r="G334" s="73"/>
      <c r="H334" s="73"/>
      <c r="I334" s="73"/>
      <c r="J334" s="68"/>
    </row>
    <row r="335" spans="1:10" ht="12.75">
      <c r="A335" s="71"/>
      <c r="B335" s="69"/>
      <c r="C335" s="73"/>
      <c r="D335" s="72"/>
      <c r="E335" s="72"/>
      <c r="F335" s="72"/>
      <c r="G335" s="73"/>
      <c r="H335" s="73"/>
      <c r="I335" s="73"/>
      <c r="J335" s="68"/>
    </row>
    <row r="336" spans="1:10" ht="12.75">
      <c r="A336" s="71"/>
      <c r="B336" s="69"/>
      <c r="C336" s="73"/>
      <c r="D336" s="72"/>
      <c r="E336" s="72"/>
      <c r="F336" s="72"/>
      <c r="G336" s="73"/>
      <c r="H336" s="73"/>
      <c r="I336" s="73"/>
      <c r="J336" s="68"/>
    </row>
    <row r="337" spans="1:10" ht="12.75">
      <c r="A337" s="71"/>
      <c r="B337" s="69"/>
      <c r="C337" s="73"/>
      <c r="D337" s="72"/>
      <c r="E337" s="72"/>
      <c r="F337" s="72"/>
      <c r="G337" s="73"/>
      <c r="H337" s="73"/>
      <c r="I337" s="73"/>
      <c r="J337" s="68"/>
    </row>
    <row r="338" spans="1:10" ht="12.75">
      <c r="A338" s="71"/>
      <c r="B338" s="69"/>
      <c r="C338" s="73"/>
      <c r="D338" s="72"/>
      <c r="E338" s="72"/>
      <c r="F338" s="72"/>
      <c r="G338" s="73"/>
      <c r="H338" s="73"/>
      <c r="I338" s="73"/>
      <c r="J338" s="68"/>
    </row>
    <row r="339" spans="1:10" ht="12.75">
      <c r="A339" s="71"/>
      <c r="B339" s="69"/>
      <c r="C339" s="73"/>
      <c r="D339" s="72"/>
      <c r="E339" s="72"/>
      <c r="F339" s="72"/>
      <c r="G339" s="73"/>
      <c r="H339" s="73"/>
      <c r="I339" s="73"/>
      <c r="J339" s="68"/>
    </row>
    <row r="340" spans="1:10" ht="12.75">
      <c r="A340" s="71"/>
      <c r="B340" s="69"/>
      <c r="C340" s="73"/>
      <c r="D340" s="72"/>
      <c r="E340" s="72"/>
      <c r="F340" s="72"/>
      <c r="G340" s="73"/>
      <c r="H340" s="73"/>
      <c r="I340" s="73"/>
      <c r="J340" s="68"/>
    </row>
    <row r="341" spans="1:10" ht="12.75">
      <c r="A341" s="71"/>
      <c r="B341" s="69"/>
      <c r="C341" s="73"/>
      <c r="D341" s="72"/>
      <c r="E341" s="72"/>
      <c r="F341" s="72"/>
      <c r="G341" s="73"/>
      <c r="H341" s="73"/>
      <c r="I341" s="73"/>
      <c r="J341" s="68"/>
    </row>
    <row r="342" spans="1:10" ht="12.75">
      <c r="A342" s="71"/>
      <c r="B342" s="69"/>
      <c r="C342" s="73"/>
      <c r="D342" s="72"/>
      <c r="E342" s="72"/>
      <c r="F342" s="72"/>
      <c r="G342" s="73"/>
      <c r="H342" s="73"/>
      <c r="I342" s="73"/>
      <c r="J342" s="68"/>
    </row>
    <row r="343" spans="1:10" ht="12.75">
      <c r="A343" s="71"/>
      <c r="B343" s="69"/>
      <c r="C343" s="73"/>
      <c r="D343" s="72"/>
      <c r="E343" s="72"/>
      <c r="F343" s="72"/>
      <c r="G343" s="73"/>
      <c r="H343" s="73"/>
      <c r="I343" s="73"/>
      <c r="J343" s="68"/>
    </row>
    <row r="344" spans="1:10" ht="12.75">
      <c r="A344" s="71"/>
      <c r="B344" s="69"/>
      <c r="C344" s="73"/>
      <c r="D344" s="72"/>
      <c r="E344" s="72"/>
      <c r="F344" s="72"/>
      <c r="G344" s="73"/>
      <c r="H344" s="73"/>
      <c r="I344" s="73"/>
      <c r="J344" s="68"/>
    </row>
    <row r="345" spans="1:10" ht="12.75">
      <c r="A345" s="71"/>
      <c r="B345" s="69"/>
      <c r="C345" s="73"/>
      <c r="D345" s="72"/>
      <c r="E345" s="72"/>
      <c r="F345" s="72"/>
      <c r="G345" s="73"/>
      <c r="H345" s="73"/>
      <c r="I345" s="73"/>
      <c r="J345" s="68"/>
    </row>
    <row r="346" spans="1:10" ht="12.75">
      <c r="A346" s="71"/>
      <c r="B346" s="69"/>
      <c r="C346" s="73"/>
      <c r="D346" s="72"/>
      <c r="E346" s="72"/>
      <c r="F346" s="72"/>
      <c r="G346" s="73"/>
      <c r="H346" s="73"/>
      <c r="I346" s="73"/>
      <c r="J346" s="68"/>
    </row>
    <row r="347" spans="1:10" ht="12.75">
      <c r="A347" s="71"/>
      <c r="B347" s="69"/>
      <c r="C347" s="73"/>
      <c r="D347" s="72"/>
      <c r="E347" s="72"/>
      <c r="F347" s="72"/>
      <c r="G347" s="73"/>
      <c r="H347" s="73"/>
      <c r="I347" s="73"/>
      <c r="J347" s="68"/>
    </row>
    <row r="348" spans="1:10" ht="12.75">
      <c r="A348" s="71"/>
      <c r="B348" s="69"/>
      <c r="C348" s="73"/>
      <c r="D348" s="72"/>
      <c r="E348" s="72"/>
      <c r="F348" s="72"/>
      <c r="G348" s="73"/>
      <c r="H348" s="73"/>
      <c r="I348" s="73"/>
      <c r="J348" s="68"/>
    </row>
    <row r="349" spans="1:10" ht="12.75">
      <c r="A349" s="71"/>
      <c r="B349" s="69"/>
      <c r="C349" s="73"/>
      <c r="D349" s="72"/>
      <c r="E349" s="72"/>
      <c r="F349" s="72"/>
      <c r="G349" s="73"/>
      <c r="H349" s="73"/>
      <c r="I349" s="73"/>
      <c r="J349" s="68"/>
    </row>
    <row r="350" spans="1:10" ht="12.75">
      <c r="A350" s="71"/>
      <c r="B350" s="69"/>
      <c r="C350" s="73"/>
      <c r="D350" s="72"/>
      <c r="E350" s="72"/>
      <c r="F350" s="72"/>
      <c r="G350" s="73"/>
      <c r="H350" s="73"/>
      <c r="I350" s="73"/>
      <c r="J350" s="68"/>
    </row>
    <row r="351" spans="1:10" ht="12.75">
      <c r="A351" s="71"/>
      <c r="B351" s="69"/>
      <c r="C351" s="73"/>
      <c r="D351" s="72"/>
      <c r="E351" s="72"/>
      <c r="F351" s="72"/>
      <c r="G351" s="73"/>
      <c r="H351" s="73"/>
      <c r="I351" s="73"/>
      <c r="J351" s="68"/>
    </row>
    <row r="352" spans="1:10" ht="12.75">
      <c r="A352" s="71"/>
      <c r="B352" s="69"/>
      <c r="C352" s="73"/>
      <c r="D352" s="72"/>
      <c r="E352" s="72"/>
      <c r="F352" s="72"/>
      <c r="G352" s="73"/>
      <c r="H352" s="73"/>
      <c r="I352" s="73"/>
      <c r="J352" s="68"/>
    </row>
    <row r="353" spans="1:10" ht="12.75">
      <c r="A353" s="71"/>
      <c r="B353" s="69"/>
      <c r="C353" s="73"/>
      <c r="D353" s="72"/>
      <c r="E353" s="72"/>
      <c r="F353" s="72"/>
      <c r="G353" s="73"/>
      <c r="H353" s="73"/>
      <c r="I353" s="73"/>
      <c r="J353" s="68"/>
    </row>
    <row r="354" spans="1:10" ht="12.75">
      <c r="A354" s="71"/>
      <c r="B354" s="69"/>
      <c r="C354" s="73"/>
      <c r="D354" s="72"/>
      <c r="E354" s="72"/>
      <c r="F354" s="72"/>
      <c r="G354" s="73"/>
      <c r="H354" s="73"/>
      <c r="I354" s="73"/>
      <c r="J354" s="68"/>
    </row>
    <row r="355" spans="1:10" ht="12.75">
      <c r="A355" s="71"/>
      <c r="B355" s="69"/>
      <c r="C355" s="73"/>
      <c r="D355" s="72"/>
      <c r="E355" s="72"/>
      <c r="F355" s="72"/>
      <c r="G355" s="73"/>
      <c r="H355" s="73"/>
      <c r="I355" s="73"/>
      <c r="J355" s="68"/>
    </row>
    <row r="356" spans="1:10" ht="12.75">
      <c r="A356" s="71"/>
      <c r="B356" s="69"/>
      <c r="C356" s="73"/>
      <c r="D356" s="72"/>
      <c r="E356" s="72"/>
      <c r="F356" s="72"/>
      <c r="G356" s="73"/>
      <c r="H356" s="73"/>
      <c r="I356" s="73"/>
      <c r="J356" s="68"/>
    </row>
    <row r="357" spans="1:10" ht="12.75">
      <c r="A357" s="71"/>
      <c r="B357" s="69"/>
      <c r="C357" s="73"/>
      <c r="D357" s="72"/>
      <c r="E357" s="72"/>
      <c r="F357" s="72"/>
      <c r="G357" s="73"/>
      <c r="H357" s="73"/>
      <c r="I357" s="73"/>
      <c r="J357" s="68"/>
    </row>
    <row r="358" spans="1:10" ht="12.75">
      <c r="A358" s="71"/>
      <c r="B358" s="69"/>
      <c r="C358" s="73"/>
      <c r="D358" s="72"/>
      <c r="E358" s="72"/>
      <c r="F358" s="72"/>
      <c r="G358" s="73"/>
      <c r="H358" s="73"/>
      <c r="I358" s="73"/>
      <c r="J358" s="68"/>
    </row>
    <row r="359" spans="1:10" ht="12.75">
      <c r="A359" s="71"/>
      <c r="B359" s="69"/>
      <c r="C359" s="73"/>
      <c r="D359" s="72"/>
      <c r="E359" s="72"/>
      <c r="F359" s="72"/>
      <c r="G359" s="73"/>
      <c r="H359" s="73"/>
      <c r="I359" s="73"/>
      <c r="J359" s="68"/>
    </row>
    <row r="360" spans="1:10" ht="12.75">
      <c r="A360" s="71"/>
      <c r="B360" s="69"/>
      <c r="C360" s="73"/>
      <c r="D360" s="72"/>
      <c r="E360" s="72"/>
      <c r="F360" s="72"/>
      <c r="G360" s="73"/>
      <c r="H360" s="73"/>
      <c r="I360" s="73"/>
      <c r="J360" s="68"/>
    </row>
    <row r="361" spans="1:10" ht="12.75">
      <c r="A361" s="71"/>
      <c r="B361" s="69"/>
      <c r="C361" s="73"/>
      <c r="D361" s="72"/>
      <c r="E361" s="72"/>
      <c r="F361" s="72"/>
      <c r="G361" s="73"/>
      <c r="H361" s="73"/>
      <c r="I361" s="73"/>
      <c r="J361" s="68"/>
    </row>
    <row r="362" spans="1:10" ht="12.75">
      <c r="A362" s="71"/>
      <c r="B362" s="69"/>
      <c r="C362" s="73"/>
      <c r="D362" s="72"/>
      <c r="E362" s="72"/>
      <c r="F362" s="72"/>
      <c r="G362" s="73"/>
      <c r="H362" s="73"/>
      <c r="I362" s="73"/>
      <c r="J362" s="68"/>
    </row>
    <row r="363" spans="1:10" ht="12.75">
      <c r="A363" s="71"/>
      <c r="B363" s="69"/>
      <c r="C363" s="73"/>
      <c r="D363" s="72"/>
      <c r="E363" s="72"/>
      <c r="F363" s="72"/>
      <c r="G363" s="73"/>
      <c r="H363" s="73"/>
      <c r="I363" s="73"/>
      <c r="J363" s="68"/>
    </row>
    <row r="364" spans="1:10" ht="12.75">
      <c r="A364" s="71"/>
      <c r="B364" s="69"/>
      <c r="C364" s="73"/>
      <c r="D364" s="72"/>
      <c r="E364" s="72"/>
      <c r="F364" s="72"/>
      <c r="G364" s="73"/>
      <c r="H364" s="73"/>
      <c r="I364" s="73"/>
      <c r="J364" s="68"/>
    </row>
    <row r="365" spans="1:10" ht="12.75">
      <c r="A365" s="71"/>
      <c r="B365" s="69"/>
      <c r="C365" s="73"/>
      <c r="D365" s="72"/>
      <c r="E365" s="72"/>
      <c r="F365" s="72"/>
      <c r="G365" s="73"/>
      <c r="H365" s="73"/>
      <c r="I365" s="73"/>
      <c r="J365" s="68"/>
    </row>
    <row r="366" spans="1:10" ht="12.75">
      <c r="A366" s="71"/>
      <c r="B366" s="69"/>
      <c r="C366" s="73"/>
      <c r="D366" s="72"/>
      <c r="E366" s="72"/>
      <c r="F366" s="72"/>
      <c r="G366" s="73"/>
      <c r="H366" s="73"/>
      <c r="I366" s="73"/>
      <c r="J366" s="68"/>
    </row>
    <row r="367" spans="1:10" ht="12.75">
      <c r="A367" s="71"/>
      <c r="B367" s="69"/>
      <c r="C367" s="73"/>
      <c r="D367" s="72"/>
      <c r="E367" s="72"/>
      <c r="F367" s="72"/>
      <c r="G367" s="73"/>
      <c r="H367" s="73"/>
      <c r="I367" s="73"/>
      <c r="J367" s="68"/>
    </row>
    <row r="368" spans="1:10" ht="12.75">
      <c r="A368" s="71"/>
      <c r="B368" s="69"/>
      <c r="C368" s="73"/>
      <c r="D368" s="72"/>
      <c r="E368" s="72"/>
      <c r="F368" s="72"/>
      <c r="G368" s="73"/>
      <c r="H368" s="73"/>
      <c r="I368" s="73"/>
      <c r="J368" s="68"/>
    </row>
    <row r="369" spans="1:10" ht="12.75">
      <c r="A369" s="71"/>
      <c r="B369" s="69"/>
      <c r="C369" s="73"/>
      <c r="D369" s="72"/>
      <c r="E369" s="72"/>
      <c r="F369" s="72"/>
      <c r="G369" s="73"/>
      <c r="H369" s="73"/>
      <c r="I369" s="73"/>
      <c r="J369" s="68"/>
    </row>
    <row r="370" spans="1:10" ht="12.75">
      <c r="A370" s="71"/>
      <c r="B370" s="69"/>
      <c r="C370" s="73"/>
      <c r="D370" s="72"/>
      <c r="E370" s="72"/>
      <c r="F370" s="72"/>
      <c r="G370" s="73"/>
      <c r="H370" s="73"/>
      <c r="I370" s="73"/>
      <c r="J370" s="68"/>
    </row>
    <row r="371" spans="1:10" ht="12.75">
      <c r="A371" s="71"/>
      <c r="B371" s="69"/>
      <c r="C371" s="73"/>
      <c r="D371" s="72"/>
      <c r="E371" s="72"/>
      <c r="F371" s="72"/>
      <c r="G371" s="73"/>
      <c r="H371" s="73"/>
      <c r="I371" s="73"/>
      <c r="J371" s="68"/>
    </row>
    <row r="372" spans="1:10" ht="12.75">
      <c r="A372" s="71"/>
      <c r="B372" s="69"/>
      <c r="C372" s="73"/>
      <c r="D372" s="72"/>
      <c r="E372" s="72"/>
      <c r="F372" s="72"/>
      <c r="G372" s="73"/>
      <c r="H372" s="73"/>
      <c r="I372" s="73"/>
      <c r="J372" s="68"/>
    </row>
    <row r="373" spans="1:10" ht="12.75">
      <c r="A373" s="71"/>
      <c r="B373" s="69"/>
      <c r="C373" s="73"/>
      <c r="D373" s="72"/>
      <c r="E373" s="72"/>
      <c r="F373" s="72"/>
      <c r="G373" s="73"/>
      <c r="H373" s="73"/>
      <c r="I373" s="73"/>
      <c r="J373" s="68"/>
    </row>
    <row r="374" spans="1:10" ht="12.75">
      <c r="A374" s="71"/>
      <c r="B374" s="69"/>
      <c r="C374" s="73"/>
      <c r="D374" s="72"/>
      <c r="E374" s="72"/>
      <c r="F374" s="72"/>
      <c r="G374" s="73"/>
      <c r="H374" s="73"/>
      <c r="I374" s="73"/>
      <c r="J374" s="68"/>
    </row>
    <row r="375" spans="1:10" ht="12.75">
      <c r="A375" s="71"/>
      <c r="B375" s="69"/>
      <c r="C375" s="73"/>
      <c r="D375" s="72"/>
      <c r="E375" s="72"/>
      <c r="F375" s="72"/>
      <c r="G375" s="73"/>
      <c r="H375" s="73"/>
      <c r="I375" s="73"/>
      <c r="J375" s="68"/>
    </row>
    <row r="376" spans="1:10" ht="12.75">
      <c r="A376" s="71"/>
      <c r="B376" s="69"/>
      <c r="C376" s="73"/>
      <c r="D376" s="72"/>
      <c r="E376" s="72"/>
      <c r="F376" s="72"/>
      <c r="G376" s="73"/>
      <c r="H376" s="73"/>
      <c r="I376" s="73"/>
      <c r="J376" s="68"/>
    </row>
    <row r="377" spans="1:10" ht="12.75">
      <c r="A377" s="71"/>
      <c r="B377" s="69"/>
      <c r="C377" s="73"/>
      <c r="D377" s="72"/>
      <c r="E377" s="72"/>
      <c r="F377" s="72"/>
      <c r="G377" s="73"/>
      <c r="H377" s="73"/>
      <c r="I377" s="73"/>
      <c r="J377" s="68"/>
    </row>
    <row r="378" spans="1:10" ht="12.75">
      <c r="A378" s="71"/>
      <c r="B378" s="69"/>
      <c r="C378" s="73"/>
      <c r="D378" s="72"/>
      <c r="E378" s="72"/>
      <c r="F378" s="72"/>
      <c r="G378" s="73"/>
      <c r="H378" s="73"/>
      <c r="I378" s="73"/>
      <c r="J378" s="68"/>
    </row>
    <row r="379" spans="1:10" ht="12.75">
      <c r="A379" s="71"/>
      <c r="B379" s="69"/>
      <c r="C379" s="73"/>
      <c r="D379" s="72"/>
      <c r="E379" s="72"/>
      <c r="F379" s="72"/>
      <c r="G379" s="73"/>
      <c r="H379" s="73"/>
      <c r="I379" s="73"/>
      <c r="J379" s="68"/>
    </row>
    <row r="380" spans="1:10" ht="12.75">
      <c r="A380" s="71"/>
      <c r="B380" s="69"/>
      <c r="C380" s="73"/>
      <c r="D380" s="72"/>
      <c r="E380" s="72"/>
      <c r="F380" s="72"/>
      <c r="G380" s="73"/>
      <c r="H380" s="73"/>
      <c r="I380" s="73"/>
      <c r="J380" s="68"/>
    </row>
    <row r="381" spans="1:10" ht="12.75">
      <c r="A381" s="71"/>
      <c r="B381" s="69"/>
      <c r="C381" s="73"/>
      <c r="D381" s="72"/>
      <c r="E381" s="72"/>
      <c r="F381" s="72"/>
      <c r="G381" s="73"/>
      <c r="H381" s="73"/>
      <c r="I381" s="73"/>
      <c r="J381" s="68"/>
    </row>
    <row r="382" spans="1:10" ht="12.75">
      <c r="A382" s="71"/>
      <c r="B382" s="69"/>
      <c r="C382" s="73"/>
      <c r="D382" s="72"/>
      <c r="E382" s="72"/>
      <c r="F382" s="72"/>
      <c r="G382" s="73"/>
      <c r="H382" s="73"/>
      <c r="I382" s="73"/>
      <c r="J382" s="68"/>
    </row>
    <row r="383" spans="1:10" ht="12.75">
      <c r="A383" s="71"/>
      <c r="B383" s="69"/>
      <c r="C383" s="73"/>
      <c r="D383" s="72"/>
      <c r="E383" s="72"/>
      <c r="F383" s="72"/>
      <c r="G383" s="73"/>
      <c r="H383" s="73"/>
      <c r="I383" s="73"/>
      <c r="J383" s="68"/>
    </row>
    <row r="384" spans="1:10" ht="12.75">
      <c r="A384" s="71"/>
      <c r="B384" s="69"/>
      <c r="C384" s="73"/>
      <c r="D384" s="72"/>
      <c r="E384" s="72"/>
      <c r="F384" s="72"/>
      <c r="G384" s="73"/>
      <c r="H384" s="73"/>
      <c r="I384" s="73"/>
      <c r="J384" s="68"/>
    </row>
    <row r="385" spans="1:10" ht="12.75">
      <c r="A385" s="71"/>
      <c r="B385" s="69"/>
      <c r="C385" s="73"/>
      <c r="D385" s="72"/>
      <c r="E385" s="72"/>
      <c r="F385" s="72"/>
      <c r="G385" s="73"/>
      <c r="H385" s="73"/>
      <c r="I385" s="73"/>
      <c r="J385" s="68"/>
    </row>
    <row r="386" spans="1:10" ht="12.75">
      <c r="A386" s="71"/>
      <c r="B386" s="69"/>
      <c r="C386" s="73"/>
      <c r="D386" s="72"/>
      <c r="E386" s="72"/>
      <c r="F386" s="72"/>
      <c r="G386" s="73"/>
      <c r="H386" s="73"/>
      <c r="I386" s="73"/>
      <c r="J386" s="68"/>
    </row>
    <row r="387" spans="1:10" ht="12.75">
      <c r="A387" s="71"/>
      <c r="B387" s="69"/>
      <c r="C387" s="73"/>
      <c r="D387" s="72"/>
      <c r="E387" s="72"/>
      <c r="F387" s="72"/>
      <c r="G387" s="73"/>
      <c r="H387" s="73"/>
      <c r="I387" s="73"/>
      <c r="J387" s="68"/>
    </row>
    <row r="388" spans="1:10" ht="12.75">
      <c r="A388" s="71"/>
      <c r="B388" s="69"/>
      <c r="C388" s="73"/>
      <c r="D388" s="72"/>
      <c r="E388" s="72"/>
      <c r="F388" s="72"/>
      <c r="G388" s="73"/>
      <c r="H388" s="73"/>
      <c r="I388" s="73"/>
      <c r="J388" s="68"/>
    </row>
    <row r="389" spans="1:10" ht="12.75">
      <c r="A389" s="71"/>
      <c r="B389" s="69"/>
      <c r="C389" s="73"/>
      <c r="D389" s="72"/>
      <c r="E389" s="72"/>
      <c r="F389" s="72"/>
      <c r="G389" s="73"/>
      <c r="H389" s="73"/>
      <c r="I389" s="73"/>
      <c r="J389" s="68"/>
    </row>
    <row r="390" spans="1:10" ht="12.75">
      <c r="A390" s="71"/>
      <c r="B390" s="69"/>
      <c r="C390" s="73"/>
      <c r="D390" s="72"/>
      <c r="E390" s="72"/>
      <c r="F390" s="72"/>
      <c r="G390" s="73"/>
      <c r="H390" s="73"/>
      <c r="I390" s="73"/>
      <c r="J390" s="68"/>
    </row>
    <row r="391" spans="1:10" ht="12.75">
      <c r="A391" s="71"/>
      <c r="B391" s="69"/>
      <c r="C391" s="73"/>
      <c r="D391" s="72"/>
      <c r="E391" s="72"/>
      <c r="F391" s="72"/>
      <c r="G391" s="73"/>
      <c r="H391" s="73"/>
      <c r="I391" s="73"/>
      <c r="J391" s="68"/>
    </row>
    <row r="392" spans="1:10" ht="12.75">
      <c r="A392" s="71"/>
      <c r="B392" s="69"/>
      <c r="C392" s="73"/>
      <c r="D392" s="72"/>
      <c r="E392" s="72"/>
      <c r="F392" s="72"/>
      <c r="G392" s="73"/>
      <c r="H392" s="73"/>
      <c r="I392" s="73"/>
      <c r="J392" s="68"/>
    </row>
    <row r="393" spans="1:10" ht="12.75">
      <c r="A393" s="71"/>
      <c r="B393" s="69"/>
      <c r="C393" s="73"/>
      <c r="D393" s="72"/>
      <c r="E393" s="72"/>
      <c r="F393" s="72"/>
      <c r="G393" s="73"/>
      <c r="H393" s="73"/>
      <c r="I393" s="73"/>
      <c r="J393" s="68"/>
    </row>
    <row r="394" spans="1:10" ht="12.75">
      <c r="A394" s="71"/>
      <c r="B394" s="69"/>
      <c r="C394" s="73"/>
      <c r="D394" s="72"/>
      <c r="E394" s="72"/>
      <c r="F394" s="72"/>
      <c r="G394" s="73"/>
      <c r="H394" s="73"/>
      <c r="I394" s="73"/>
      <c r="J394" s="68"/>
    </row>
    <row r="395" spans="1:10" ht="12.75">
      <c r="A395" s="71"/>
      <c r="B395" s="69"/>
      <c r="C395" s="73"/>
      <c r="D395" s="72"/>
      <c r="E395" s="72"/>
      <c r="F395" s="72"/>
      <c r="G395" s="73"/>
      <c r="H395" s="73"/>
      <c r="I395" s="73"/>
      <c r="J395" s="68"/>
    </row>
    <row r="396" spans="1:10" ht="12.75">
      <c r="A396" s="71"/>
      <c r="B396" s="69"/>
      <c r="C396" s="73"/>
      <c r="D396" s="72"/>
      <c r="E396" s="72"/>
      <c r="F396" s="72"/>
      <c r="G396" s="73"/>
      <c r="H396" s="73"/>
      <c r="I396" s="73"/>
      <c r="J396" s="68"/>
    </row>
    <row r="397" spans="1:10" ht="12.75">
      <c r="A397" s="71"/>
      <c r="B397" s="69"/>
      <c r="C397" s="73"/>
      <c r="D397" s="72"/>
      <c r="E397" s="72"/>
      <c r="F397" s="72"/>
      <c r="G397" s="73"/>
      <c r="H397" s="73"/>
      <c r="I397" s="73"/>
      <c r="J397" s="68"/>
    </row>
    <row r="398" spans="1:10" ht="12.75">
      <c r="A398" s="71"/>
      <c r="B398" s="69"/>
      <c r="C398" s="73"/>
      <c r="D398" s="72"/>
      <c r="E398" s="72"/>
      <c r="F398" s="72"/>
      <c r="G398" s="73"/>
      <c r="H398" s="73"/>
      <c r="I398" s="73"/>
      <c r="J398" s="68"/>
    </row>
    <row r="399" spans="1:10" ht="12.75">
      <c r="A399" s="71"/>
      <c r="B399" s="69"/>
      <c r="C399" s="73"/>
      <c r="D399" s="72"/>
      <c r="E399" s="72"/>
      <c r="F399" s="72"/>
      <c r="G399" s="73"/>
      <c r="H399" s="73"/>
      <c r="I399" s="73"/>
      <c r="J399" s="68"/>
    </row>
    <row r="400" spans="1:10" ht="12.75">
      <c r="A400" s="71"/>
      <c r="B400" s="69"/>
      <c r="C400" s="73"/>
      <c r="D400" s="72"/>
      <c r="E400" s="72"/>
      <c r="F400" s="72"/>
      <c r="G400" s="73"/>
      <c r="H400" s="73"/>
      <c r="I400" s="73"/>
      <c r="J400" s="68"/>
    </row>
    <row r="401" spans="1:10" ht="12.75">
      <c r="A401" s="71"/>
      <c r="B401" s="69"/>
      <c r="C401" s="73"/>
      <c r="D401" s="72"/>
      <c r="E401" s="72"/>
      <c r="F401" s="72"/>
      <c r="G401" s="73"/>
      <c r="H401" s="73"/>
      <c r="I401" s="73"/>
      <c r="J401" s="68"/>
    </row>
    <row r="402" spans="1:10" ht="12.75">
      <c r="A402" s="71"/>
      <c r="B402" s="69"/>
      <c r="C402" s="73"/>
      <c r="D402" s="72"/>
      <c r="E402" s="72"/>
      <c r="F402" s="72"/>
      <c r="G402" s="73"/>
      <c r="H402" s="73"/>
      <c r="I402" s="73"/>
      <c r="J402" s="68"/>
    </row>
    <row r="403" spans="1:10" ht="12.75">
      <c r="A403" s="71"/>
      <c r="B403" s="69"/>
      <c r="C403" s="73"/>
      <c r="D403" s="72"/>
      <c r="E403" s="72"/>
      <c r="F403" s="72"/>
      <c r="G403" s="73"/>
      <c r="H403" s="73"/>
      <c r="I403" s="73"/>
      <c r="J403" s="68"/>
    </row>
    <row r="404" spans="1:10" ht="12.75">
      <c r="A404" s="71"/>
      <c r="B404" s="69"/>
      <c r="C404" s="73"/>
      <c r="D404" s="72"/>
      <c r="E404" s="72"/>
      <c r="F404" s="72"/>
      <c r="G404" s="73"/>
      <c r="H404" s="73"/>
      <c r="I404" s="73"/>
      <c r="J404" s="68"/>
    </row>
    <row r="405" spans="1:10" ht="12.75">
      <c r="A405" s="71"/>
      <c r="B405" s="69"/>
      <c r="C405" s="73"/>
      <c r="D405" s="72"/>
      <c r="E405" s="72"/>
      <c r="F405" s="72"/>
      <c r="G405" s="73"/>
      <c r="H405" s="73"/>
      <c r="I405" s="73"/>
      <c r="J405" s="68"/>
    </row>
    <row r="406" spans="1:10" ht="12.75">
      <c r="A406" s="71"/>
      <c r="B406" s="69"/>
      <c r="C406" s="73"/>
      <c r="D406" s="72"/>
      <c r="E406" s="72"/>
      <c r="F406" s="72"/>
      <c r="G406" s="73"/>
      <c r="H406" s="73"/>
      <c r="I406" s="73"/>
      <c r="J406" s="68"/>
    </row>
    <row r="407" spans="1:10" ht="12.75">
      <c r="A407" s="71"/>
      <c r="B407" s="69"/>
      <c r="C407" s="73"/>
      <c r="D407" s="72"/>
      <c r="E407" s="72"/>
      <c r="F407" s="72"/>
      <c r="G407" s="73"/>
      <c r="H407" s="73"/>
      <c r="I407" s="73"/>
      <c r="J407" s="68"/>
    </row>
    <row r="408" spans="1:10" ht="12.75">
      <c r="A408" s="71"/>
      <c r="B408" s="69"/>
      <c r="C408" s="73"/>
      <c r="D408" s="72"/>
      <c r="E408" s="72"/>
      <c r="F408" s="72"/>
      <c r="G408" s="73"/>
      <c r="H408" s="73"/>
      <c r="I408" s="73"/>
      <c r="J408" s="68"/>
    </row>
    <row r="409" spans="1:10" ht="12.75">
      <c r="A409" s="71"/>
      <c r="B409" s="69"/>
      <c r="C409" s="73"/>
      <c r="D409" s="72"/>
      <c r="E409" s="72"/>
      <c r="F409" s="72"/>
      <c r="G409" s="73"/>
      <c r="H409" s="73"/>
      <c r="I409" s="73"/>
      <c r="J409" s="68"/>
    </row>
    <row r="410" spans="1:10" ht="12.75">
      <c r="A410" s="71"/>
      <c r="B410" s="69"/>
      <c r="C410" s="73"/>
      <c r="D410" s="72"/>
      <c r="E410" s="72"/>
      <c r="F410" s="72"/>
      <c r="G410" s="73"/>
      <c r="H410" s="73"/>
      <c r="I410" s="73"/>
      <c r="J410" s="68"/>
    </row>
    <row r="411" spans="1:10" ht="12.75">
      <c r="A411" s="71"/>
      <c r="B411" s="69"/>
      <c r="C411" s="73"/>
      <c r="D411" s="72"/>
      <c r="E411" s="72"/>
      <c r="F411" s="72"/>
      <c r="G411" s="73"/>
      <c r="H411" s="73"/>
      <c r="I411" s="73"/>
      <c r="J411" s="68"/>
    </row>
    <row r="412" spans="1:10" ht="12.75">
      <c r="A412" s="71"/>
      <c r="B412" s="69"/>
      <c r="C412" s="73"/>
      <c r="D412" s="72"/>
      <c r="E412" s="72"/>
      <c r="F412" s="72"/>
      <c r="G412" s="73"/>
      <c r="H412" s="73"/>
      <c r="I412" s="73"/>
      <c r="J412" s="68"/>
    </row>
    <row r="413" spans="1:10" ht="12.75">
      <c r="A413" s="71"/>
      <c r="B413" s="69"/>
      <c r="C413" s="73"/>
      <c r="D413" s="72"/>
      <c r="E413" s="72"/>
      <c r="F413" s="72"/>
      <c r="G413" s="73"/>
      <c r="H413" s="73"/>
      <c r="I413" s="73"/>
      <c r="J413" s="68"/>
    </row>
    <row r="414" spans="1:10" ht="12.75">
      <c r="A414" s="71"/>
      <c r="B414" s="69"/>
      <c r="C414" s="73"/>
      <c r="D414" s="72"/>
      <c r="E414" s="72"/>
      <c r="F414" s="72"/>
      <c r="G414" s="73"/>
      <c r="H414" s="73"/>
      <c r="I414" s="73"/>
      <c r="J414" s="68"/>
    </row>
    <row r="415" spans="1:10" ht="12.75">
      <c r="A415" s="71"/>
      <c r="B415" s="69"/>
      <c r="C415" s="73"/>
      <c r="D415" s="72"/>
      <c r="E415" s="72"/>
      <c r="F415" s="72"/>
      <c r="G415" s="73"/>
      <c r="H415" s="73"/>
      <c r="I415" s="73"/>
      <c r="J415" s="68"/>
    </row>
    <row r="416" spans="1:10" ht="12.75">
      <c r="A416" s="71"/>
      <c r="B416" s="69"/>
      <c r="C416" s="73"/>
      <c r="D416" s="72"/>
      <c r="E416" s="72"/>
      <c r="F416" s="72"/>
      <c r="G416" s="73"/>
      <c r="H416" s="73"/>
      <c r="I416" s="73"/>
      <c r="J416" s="68"/>
    </row>
    <row r="417" spans="1:10" ht="12.75">
      <c r="A417" s="71"/>
      <c r="B417" s="69"/>
      <c r="C417" s="73"/>
      <c r="D417" s="72"/>
      <c r="E417" s="72"/>
      <c r="F417" s="72"/>
      <c r="G417" s="73"/>
      <c r="H417" s="73"/>
      <c r="I417" s="73"/>
      <c r="J417" s="68"/>
    </row>
    <row r="418" spans="1:10" ht="12.75">
      <c r="A418" s="71"/>
      <c r="B418" s="69"/>
      <c r="C418" s="73"/>
      <c r="D418" s="72"/>
      <c r="E418" s="72"/>
      <c r="F418" s="72"/>
      <c r="G418" s="73"/>
      <c r="H418" s="73"/>
      <c r="I418" s="73"/>
      <c r="J418" s="68"/>
    </row>
    <row r="419" spans="1:10" ht="12.75">
      <c r="A419" s="71"/>
      <c r="B419" s="69"/>
      <c r="C419" s="73"/>
      <c r="D419" s="72"/>
      <c r="E419" s="72"/>
      <c r="F419" s="72"/>
      <c r="G419" s="73"/>
      <c r="H419" s="73"/>
      <c r="I419" s="73"/>
      <c r="J419" s="68"/>
    </row>
    <row r="420" spans="1:10" ht="12.75">
      <c r="A420" s="71"/>
      <c r="B420" s="69"/>
      <c r="C420" s="73"/>
      <c r="D420" s="72"/>
      <c r="E420" s="72"/>
      <c r="F420" s="72"/>
      <c r="G420" s="73"/>
      <c r="H420" s="73"/>
      <c r="I420" s="73"/>
      <c r="J420" s="68"/>
    </row>
    <row r="421" spans="1:10" ht="12.75">
      <c r="A421" s="71"/>
      <c r="B421" s="69"/>
      <c r="C421" s="73"/>
      <c r="D421" s="72"/>
      <c r="E421" s="72"/>
      <c r="F421" s="72"/>
      <c r="G421" s="73"/>
      <c r="H421" s="73"/>
      <c r="I421" s="73"/>
      <c r="J421" s="68"/>
    </row>
    <row r="422" spans="1:10" ht="12.75">
      <c r="A422" s="71"/>
      <c r="B422" s="69"/>
      <c r="C422" s="73"/>
      <c r="D422" s="72"/>
      <c r="E422" s="72"/>
      <c r="F422" s="72"/>
      <c r="G422" s="73"/>
      <c r="H422" s="73"/>
      <c r="I422" s="73"/>
      <c r="J422" s="68"/>
    </row>
    <row r="423" spans="1:10" ht="12.75">
      <c r="A423" s="71"/>
      <c r="B423" s="69"/>
      <c r="C423" s="73"/>
      <c r="D423" s="72"/>
      <c r="E423" s="72"/>
      <c r="F423" s="72"/>
      <c r="G423" s="73"/>
      <c r="H423" s="73"/>
      <c r="I423" s="73"/>
      <c r="J423" s="68"/>
    </row>
    <row r="424" spans="1:10" ht="12.75">
      <c r="A424" s="71"/>
      <c r="B424" s="69"/>
      <c r="C424" s="73"/>
      <c r="D424" s="72"/>
      <c r="E424" s="72"/>
      <c r="F424" s="72"/>
      <c r="G424" s="73"/>
      <c r="H424" s="73"/>
      <c r="I424" s="73"/>
      <c r="J424" s="68"/>
    </row>
    <row r="425" spans="1:10" ht="12.75">
      <c r="A425" s="71"/>
      <c r="B425" s="69"/>
      <c r="C425" s="73"/>
      <c r="D425" s="72"/>
      <c r="E425" s="72"/>
      <c r="F425" s="72"/>
      <c r="G425" s="73"/>
      <c r="H425" s="73"/>
      <c r="I425" s="73"/>
      <c r="J425" s="68"/>
    </row>
    <row r="426" spans="1:10" ht="12.75">
      <c r="A426" s="71"/>
      <c r="B426" s="69"/>
      <c r="C426" s="73"/>
      <c r="D426" s="72"/>
      <c r="E426" s="72"/>
      <c r="F426" s="72"/>
      <c r="G426" s="73"/>
      <c r="H426" s="73"/>
      <c r="I426" s="73"/>
      <c r="J426" s="68"/>
    </row>
    <row r="427" spans="1:10" ht="12.75">
      <c r="A427" s="71"/>
      <c r="B427" s="69"/>
      <c r="C427" s="73"/>
      <c r="D427" s="72"/>
      <c r="E427" s="72"/>
      <c r="F427" s="72"/>
      <c r="G427" s="73"/>
      <c r="H427" s="73"/>
      <c r="I427" s="73"/>
      <c r="J427" s="68"/>
    </row>
    <row r="428" spans="1:10" ht="12.75">
      <c r="A428" s="71"/>
      <c r="B428" s="69"/>
      <c r="C428" s="73"/>
      <c r="D428" s="72"/>
      <c r="E428" s="72"/>
      <c r="F428" s="72"/>
      <c r="G428" s="73"/>
      <c r="H428" s="73"/>
      <c r="I428" s="73"/>
      <c r="J428" s="68"/>
    </row>
    <row r="429" spans="1:10" ht="12.75">
      <c r="A429" s="71"/>
      <c r="B429" s="69"/>
      <c r="C429" s="73"/>
      <c r="D429" s="72"/>
      <c r="E429" s="72"/>
      <c r="F429" s="72"/>
      <c r="G429" s="73"/>
      <c r="H429" s="73"/>
      <c r="I429" s="73"/>
      <c r="J429" s="68"/>
    </row>
    <row r="430" spans="1:10" ht="12.75">
      <c r="A430" s="71"/>
      <c r="B430" s="69"/>
      <c r="C430" s="73"/>
      <c r="D430" s="72"/>
      <c r="E430" s="72"/>
      <c r="F430" s="72"/>
      <c r="G430" s="73"/>
      <c r="H430" s="73"/>
      <c r="I430" s="73"/>
      <c r="J430" s="68"/>
    </row>
    <row r="431" spans="1:10" ht="12.75">
      <c r="A431" s="71"/>
      <c r="B431" s="69"/>
      <c r="C431" s="73"/>
      <c r="D431" s="72"/>
      <c r="E431" s="72"/>
      <c r="F431" s="72"/>
      <c r="G431" s="73"/>
      <c r="H431" s="73"/>
      <c r="I431" s="73"/>
      <c r="J431" s="68"/>
    </row>
    <row r="432" spans="1:10" ht="12.75">
      <c r="A432" s="71"/>
      <c r="B432" s="69"/>
      <c r="C432" s="73"/>
      <c r="D432" s="72"/>
      <c r="E432" s="72"/>
      <c r="F432" s="72"/>
      <c r="G432" s="73"/>
      <c r="H432" s="73"/>
      <c r="I432" s="73"/>
      <c r="J432" s="68"/>
    </row>
    <row r="433" spans="1:10" ht="12.75">
      <c r="A433" s="71"/>
      <c r="B433" s="69"/>
      <c r="C433" s="73"/>
      <c r="D433" s="72"/>
      <c r="E433" s="72"/>
      <c r="F433" s="72"/>
      <c r="G433" s="73"/>
      <c r="H433" s="73"/>
      <c r="I433" s="73"/>
      <c r="J433" s="68"/>
    </row>
    <row r="434" spans="1:10" ht="12.75">
      <c r="A434" s="71"/>
      <c r="B434" s="69"/>
      <c r="C434" s="73"/>
      <c r="D434" s="72"/>
      <c r="E434" s="72"/>
      <c r="F434" s="72"/>
      <c r="G434" s="73"/>
      <c r="H434" s="73"/>
      <c r="I434" s="73"/>
      <c r="J434" s="68"/>
    </row>
    <row r="435" spans="1:10" ht="12.75">
      <c r="A435" s="71"/>
      <c r="B435" s="69"/>
      <c r="C435" s="73"/>
      <c r="D435" s="72"/>
      <c r="E435" s="72"/>
      <c r="F435" s="72"/>
      <c r="G435" s="73"/>
      <c r="H435" s="73"/>
      <c r="I435" s="73"/>
      <c r="J435" s="68"/>
    </row>
    <row r="436" spans="1:10" ht="12.75">
      <c r="A436" s="71"/>
      <c r="B436" s="69"/>
      <c r="C436" s="73"/>
      <c r="D436" s="72"/>
      <c r="E436" s="72"/>
      <c r="F436" s="72"/>
      <c r="G436" s="73"/>
      <c r="H436" s="73"/>
      <c r="I436" s="73"/>
      <c r="J436" s="68"/>
    </row>
    <row r="437" spans="1:10" ht="12.75">
      <c r="A437" s="71"/>
      <c r="B437" s="69"/>
      <c r="C437" s="73"/>
      <c r="D437" s="72"/>
      <c r="E437" s="72"/>
      <c r="F437" s="72"/>
      <c r="G437" s="73"/>
      <c r="H437" s="73"/>
      <c r="I437" s="73"/>
      <c r="J437" s="68"/>
    </row>
    <row r="438" spans="1:10" ht="12.75">
      <c r="A438" s="71"/>
      <c r="B438" s="69"/>
      <c r="C438" s="73"/>
      <c r="D438" s="72"/>
      <c r="E438" s="72"/>
      <c r="F438" s="72"/>
      <c r="G438" s="73"/>
      <c r="H438" s="73"/>
      <c r="I438" s="73"/>
      <c r="J438" s="68"/>
    </row>
    <row r="439" spans="1:10" ht="12.75">
      <c r="A439" s="71"/>
      <c r="B439" s="69"/>
      <c r="C439" s="73"/>
      <c r="D439" s="72"/>
      <c r="E439" s="72"/>
      <c r="F439" s="72"/>
      <c r="G439" s="73"/>
      <c r="H439" s="73"/>
      <c r="I439" s="73"/>
      <c r="J439" s="68"/>
    </row>
    <row r="440" spans="1:10" ht="12.75">
      <c r="A440" s="71"/>
      <c r="B440" s="69"/>
      <c r="C440" s="73"/>
      <c r="D440" s="72"/>
      <c r="E440" s="72"/>
      <c r="F440" s="72"/>
      <c r="G440" s="73"/>
      <c r="H440" s="73"/>
      <c r="I440" s="73"/>
      <c r="J440" s="68"/>
    </row>
    <row r="441" spans="1:10" ht="12.75">
      <c r="A441" s="71"/>
      <c r="B441" s="69"/>
      <c r="C441" s="73"/>
      <c r="D441" s="72"/>
      <c r="E441" s="72"/>
      <c r="F441" s="72"/>
      <c r="G441" s="73"/>
      <c r="H441" s="73"/>
      <c r="I441" s="73"/>
      <c r="J441" s="68"/>
    </row>
    <row r="442" spans="1:10" ht="12.75">
      <c r="A442" s="71"/>
      <c r="B442" s="69"/>
      <c r="C442" s="73"/>
      <c r="D442" s="72"/>
      <c r="E442" s="72"/>
      <c r="F442" s="72"/>
      <c r="G442" s="73"/>
      <c r="H442" s="73"/>
      <c r="I442" s="73"/>
      <c r="J442" s="68"/>
    </row>
    <row r="443" spans="1:10" ht="12.75">
      <c r="A443" s="71"/>
      <c r="B443" s="69"/>
      <c r="C443" s="73"/>
      <c r="D443" s="72"/>
      <c r="E443" s="72"/>
      <c r="F443" s="72"/>
      <c r="G443" s="73"/>
      <c r="H443" s="73"/>
      <c r="I443" s="73"/>
      <c r="J443" s="68"/>
    </row>
    <row r="444" spans="1:10" ht="12.75">
      <c r="A444" s="71"/>
      <c r="B444" s="69"/>
      <c r="C444" s="73"/>
      <c r="D444" s="72"/>
      <c r="E444" s="72"/>
      <c r="F444" s="72"/>
      <c r="G444" s="73"/>
      <c r="H444" s="73"/>
      <c r="I444" s="73"/>
      <c r="J444" s="68"/>
    </row>
    <row r="445" spans="1:10" ht="12.75">
      <c r="A445" s="71"/>
      <c r="B445" s="69"/>
      <c r="C445" s="73"/>
      <c r="D445" s="72"/>
      <c r="E445" s="72"/>
      <c r="F445" s="72"/>
      <c r="G445" s="73"/>
      <c r="H445" s="73"/>
      <c r="I445" s="73"/>
      <c r="J445" s="68"/>
    </row>
    <row r="446" spans="1:10" ht="12.75">
      <c r="A446" s="71"/>
      <c r="B446" s="69"/>
      <c r="C446" s="73"/>
      <c r="D446" s="72"/>
      <c r="E446" s="72"/>
      <c r="F446" s="72"/>
      <c r="G446" s="73"/>
      <c r="H446" s="73"/>
      <c r="I446" s="73"/>
      <c r="J446" s="68"/>
    </row>
    <row r="447" spans="1:10" ht="12.75">
      <c r="A447" s="71"/>
      <c r="B447" s="69"/>
      <c r="C447" s="73"/>
      <c r="D447" s="72"/>
      <c r="E447" s="72"/>
      <c r="F447" s="72"/>
      <c r="G447" s="73"/>
      <c r="H447" s="73"/>
      <c r="I447" s="73"/>
      <c r="J447" s="68"/>
    </row>
    <row r="448" spans="1:10" ht="12.75">
      <c r="A448" s="71"/>
      <c r="B448" s="69"/>
      <c r="C448" s="73"/>
      <c r="D448" s="72"/>
      <c r="E448" s="72"/>
      <c r="F448" s="72"/>
      <c r="G448" s="73"/>
      <c r="H448" s="73"/>
      <c r="I448" s="73"/>
      <c r="J448" s="68"/>
    </row>
    <row r="449" spans="1:10" ht="12.75">
      <c r="A449" s="71"/>
      <c r="B449" s="69"/>
      <c r="C449" s="73"/>
      <c r="D449" s="72"/>
      <c r="E449" s="72"/>
      <c r="F449" s="72"/>
      <c r="G449" s="73"/>
      <c r="H449" s="73"/>
      <c r="I449" s="73"/>
      <c r="J449" s="68"/>
    </row>
    <row r="450" spans="1:10" ht="12.75">
      <c r="A450" s="71"/>
      <c r="B450" s="69"/>
      <c r="C450" s="73"/>
      <c r="D450" s="72"/>
      <c r="E450" s="72"/>
      <c r="F450" s="72"/>
      <c r="G450" s="73"/>
      <c r="H450" s="73"/>
      <c r="I450" s="73"/>
      <c r="J450" s="68"/>
    </row>
    <row r="451" spans="1:10" ht="12.75">
      <c r="A451" s="71"/>
      <c r="B451" s="69"/>
      <c r="C451" s="73"/>
      <c r="D451" s="72"/>
      <c r="E451" s="72"/>
      <c r="F451" s="72"/>
      <c r="G451" s="73"/>
      <c r="H451" s="73"/>
      <c r="I451" s="73"/>
      <c r="J451" s="68"/>
    </row>
    <row r="452" spans="1:10" ht="12.75">
      <c r="A452" s="71"/>
      <c r="B452" s="69"/>
      <c r="C452" s="73"/>
      <c r="D452" s="72"/>
      <c r="E452" s="72"/>
      <c r="F452" s="72"/>
      <c r="G452" s="73"/>
      <c r="H452" s="73"/>
      <c r="I452" s="73"/>
      <c r="J452" s="68"/>
    </row>
    <row r="453" spans="1:10" ht="12.75">
      <c r="A453" s="71"/>
      <c r="B453" s="69"/>
      <c r="C453" s="73"/>
      <c r="D453" s="72"/>
      <c r="E453" s="72"/>
      <c r="F453" s="72"/>
      <c r="G453" s="73"/>
      <c r="H453" s="73"/>
      <c r="I453" s="73"/>
      <c r="J453" s="68"/>
    </row>
    <row r="454" spans="1:10" ht="12.75">
      <c r="A454" s="71"/>
      <c r="B454" s="69"/>
      <c r="C454" s="73"/>
      <c r="D454" s="72"/>
      <c r="E454" s="72"/>
      <c r="F454" s="72"/>
      <c r="G454" s="73"/>
      <c r="H454" s="73"/>
      <c r="I454" s="73"/>
      <c r="J454" s="68"/>
    </row>
    <row r="455" spans="1:10" ht="12.75">
      <c r="A455" s="71"/>
      <c r="B455" s="69"/>
      <c r="C455" s="73"/>
      <c r="D455" s="72"/>
      <c r="E455" s="72"/>
      <c r="F455" s="72"/>
      <c r="G455" s="73"/>
      <c r="H455" s="73"/>
      <c r="I455" s="73"/>
      <c r="J455" s="68"/>
    </row>
    <row r="456" spans="1:10" ht="12.75">
      <c r="A456" s="71"/>
      <c r="B456" s="69"/>
      <c r="C456" s="73"/>
      <c r="D456" s="72"/>
      <c r="E456" s="72"/>
      <c r="F456" s="72"/>
      <c r="G456" s="73"/>
      <c r="H456" s="73"/>
      <c r="I456" s="73"/>
      <c r="J456" s="68"/>
    </row>
    <row r="457" spans="1:10" ht="12.75">
      <c r="A457" s="71"/>
      <c r="B457" s="69"/>
      <c r="C457" s="73"/>
      <c r="D457" s="72"/>
      <c r="E457" s="72"/>
      <c r="F457" s="72"/>
      <c r="G457" s="73"/>
      <c r="H457" s="73"/>
      <c r="I457" s="73"/>
      <c r="J457" s="68"/>
    </row>
    <row r="458" spans="1:10" ht="12.75">
      <c r="A458" s="71"/>
      <c r="B458" s="69"/>
      <c r="C458" s="73"/>
      <c r="D458" s="72"/>
      <c r="E458" s="72"/>
      <c r="F458" s="72"/>
      <c r="G458" s="73"/>
      <c r="H458" s="73"/>
      <c r="I458" s="73"/>
      <c r="J458" s="68"/>
    </row>
    <row r="459" spans="1:10" ht="12.75">
      <c r="A459" s="71"/>
      <c r="B459" s="69"/>
      <c r="C459" s="73"/>
      <c r="D459" s="72"/>
      <c r="E459" s="72"/>
      <c r="F459" s="72"/>
      <c r="G459" s="73"/>
      <c r="H459" s="73"/>
      <c r="I459" s="73"/>
      <c r="J459" s="68"/>
    </row>
    <row r="460" spans="1:10" ht="12.75">
      <c r="A460" s="71"/>
      <c r="B460" s="69"/>
      <c r="C460" s="73"/>
      <c r="D460" s="72"/>
      <c r="E460" s="72"/>
      <c r="F460" s="72"/>
      <c r="G460" s="73"/>
      <c r="H460" s="73"/>
      <c r="I460" s="73"/>
      <c r="J460" s="68"/>
    </row>
    <row r="461" spans="1:10" ht="12.75">
      <c r="A461" s="71"/>
      <c r="B461" s="69"/>
      <c r="C461" s="73"/>
      <c r="D461" s="72"/>
      <c r="E461" s="72"/>
      <c r="F461" s="72"/>
      <c r="G461" s="73"/>
      <c r="H461" s="73"/>
      <c r="I461" s="73"/>
      <c r="J461" s="68"/>
    </row>
    <row r="462" spans="1:10" ht="12.75">
      <c r="A462" s="71"/>
      <c r="B462" s="69"/>
      <c r="C462" s="73"/>
      <c r="D462" s="72"/>
      <c r="E462" s="72"/>
      <c r="F462" s="72"/>
      <c r="G462" s="73"/>
      <c r="H462" s="73"/>
      <c r="I462" s="73"/>
      <c r="J462" s="68"/>
    </row>
    <row r="463" spans="1:10" ht="12.75">
      <c r="A463" s="71"/>
      <c r="B463" s="69"/>
      <c r="C463" s="73"/>
      <c r="D463" s="72"/>
      <c r="E463" s="72"/>
      <c r="F463" s="72"/>
      <c r="G463" s="73"/>
      <c r="H463" s="73"/>
      <c r="I463" s="73"/>
      <c r="J463" s="68"/>
    </row>
    <row r="464" spans="1:10" ht="12.75">
      <c r="A464" s="71"/>
      <c r="B464" s="69"/>
      <c r="C464" s="73"/>
      <c r="D464" s="72"/>
      <c r="E464" s="72"/>
      <c r="F464" s="72"/>
      <c r="G464" s="73"/>
      <c r="H464" s="73"/>
      <c r="I464" s="73"/>
      <c r="J464" s="68"/>
    </row>
    <row r="465" spans="1:10" ht="12.75">
      <c r="A465" s="71"/>
      <c r="B465" s="69"/>
      <c r="C465" s="73"/>
      <c r="D465" s="72"/>
      <c r="E465" s="72"/>
      <c r="F465" s="72"/>
      <c r="G465" s="73"/>
      <c r="H465" s="73"/>
      <c r="I465" s="73"/>
      <c r="J465" s="68"/>
    </row>
    <row r="466" spans="1:10" ht="12.75">
      <c r="A466" s="71"/>
      <c r="B466" s="69"/>
      <c r="C466" s="73"/>
      <c r="D466" s="72"/>
      <c r="E466" s="72"/>
      <c r="F466" s="72"/>
      <c r="G466" s="73"/>
      <c r="H466" s="73"/>
      <c r="I466" s="73"/>
      <c r="J466" s="68"/>
    </row>
    <row r="467" spans="1:10" ht="12.75">
      <c r="A467" s="71"/>
      <c r="B467" s="69"/>
      <c r="C467" s="73"/>
      <c r="D467" s="72"/>
      <c r="E467" s="72"/>
      <c r="F467" s="72"/>
      <c r="G467" s="73"/>
      <c r="H467" s="73"/>
      <c r="I467" s="73"/>
      <c r="J467" s="68"/>
    </row>
    <row r="468" spans="1:10" ht="12.75">
      <c r="A468" s="71"/>
      <c r="B468" s="69"/>
      <c r="C468" s="73"/>
      <c r="D468" s="72"/>
      <c r="E468" s="72"/>
      <c r="F468" s="72"/>
      <c r="G468" s="73"/>
      <c r="H468" s="73"/>
      <c r="I468" s="73"/>
      <c r="J468" s="68"/>
    </row>
    <row r="469" spans="1:10" ht="12.75">
      <c r="A469" s="71"/>
      <c r="B469" s="69"/>
      <c r="C469" s="73"/>
      <c r="D469" s="72"/>
      <c r="E469" s="72"/>
      <c r="F469" s="72"/>
      <c r="G469" s="73"/>
      <c r="H469" s="73"/>
      <c r="I469" s="73"/>
      <c r="J469" s="68"/>
    </row>
    <row r="470" spans="1:10" ht="12.75">
      <c r="A470" s="71"/>
      <c r="B470" s="69"/>
      <c r="C470" s="73"/>
      <c r="D470" s="72"/>
      <c r="E470" s="72"/>
      <c r="F470" s="72"/>
      <c r="G470" s="73"/>
      <c r="H470" s="73"/>
      <c r="I470" s="73"/>
      <c r="J470" s="68"/>
    </row>
    <row r="471" spans="1:10" ht="12.75">
      <c r="A471" s="71"/>
      <c r="B471" s="69"/>
      <c r="C471" s="73"/>
      <c r="D471" s="72"/>
      <c r="E471" s="72"/>
      <c r="F471" s="72"/>
      <c r="G471" s="73"/>
      <c r="H471" s="73"/>
      <c r="I471" s="73"/>
      <c r="J471" s="68"/>
    </row>
    <row r="472" spans="1:10" ht="12.75">
      <c r="A472" s="71"/>
      <c r="B472" s="69"/>
      <c r="C472" s="73"/>
      <c r="D472" s="72"/>
      <c r="E472" s="72"/>
      <c r="F472" s="72"/>
      <c r="G472" s="73"/>
      <c r="H472" s="73"/>
      <c r="I472" s="73"/>
      <c r="J472" s="68"/>
    </row>
    <row r="473" spans="1:10" ht="12.75">
      <c r="A473" s="71"/>
      <c r="B473" s="69"/>
      <c r="C473" s="73"/>
      <c r="D473" s="72"/>
      <c r="E473" s="72"/>
      <c r="F473" s="72"/>
      <c r="G473" s="73"/>
      <c r="H473" s="73"/>
      <c r="I473" s="73"/>
      <c r="J473" s="68"/>
    </row>
    <row r="474" spans="1:10" ht="12.75">
      <c r="A474" s="71"/>
      <c r="B474" s="69"/>
      <c r="C474" s="73"/>
      <c r="D474" s="72"/>
      <c r="E474" s="72"/>
      <c r="F474" s="72"/>
      <c r="G474" s="73"/>
      <c r="H474" s="73"/>
      <c r="I474" s="73"/>
      <c r="J474" s="68"/>
    </row>
    <row r="475" spans="1:10" ht="12.75">
      <c r="A475" s="71"/>
      <c r="B475" s="69"/>
      <c r="C475" s="73"/>
      <c r="D475" s="72"/>
      <c r="E475" s="72"/>
      <c r="F475" s="72"/>
      <c r="G475" s="73"/>
      <c r="H475" s="73"/>
      <c r="I475" s="73"/>
      <c r="J475" s="68"/>
    </row>
    <row r="476" spans="1:10" ht="12.75">
      <c r="A476" s="71"/>
      <c r="B476" s="69"/>
      <c r="C476" s="73"/>
      <c r="D476" s="72"/>
      <c r="E476" s="72"/>
      <c r="F476" s="72"/>
      <c r="G476" s="73"/>
      <c r="H476" s="73"/>
      <c r="I476" s="73"/>
      <c r="J476" s="68"/>
    </row>
    <row r="477" spans="1:10" ht="12.75">
      <c r="A477" s="71"/>
      <c r="B477" s="69"/>
      <c r="C477" s="73"/>
      <c r="D477" s="72"/>
      <c r="E477" s="72"/>
      <c r="F477" s="72"/>
      <c r="G477" s="73"/>
      <c r="H477" s="73"/>
      <c r="I477" s="73"/>
      <c r="J477" s="68"/>
    </row>
    <row r="478" spans="1:10" ht="12.75">
      <c r="A478" s="71"/>
      <c r="B478" s="69"/>
      <c r="C478" s="73"/>
      <c r="D478" s="72"/>
      <c r="E478" s="72"/>
      <c r="F478" s="72"/>
      <c r="G478" s="73"/>
      <c r="H478" s="73"/>
      <c r="I478" s="73"/>
      <c r="J478" s="68"/>
    </row>
    <row r="479" spans="1:10" ht="12.75">
      <c r="A479" s="71"/>
      <c r="B479" s="69"/>
      <c r="C479" s="73"/>
      <c r="D479" s="72"/>
      <c r="E479" s="72"/>
      <c r="F479" s="72"/>
      <c r="G479" s="73"/>
      <c r="H479" s="73"/>
      <c r="I479" s="73"/>
      <c r="J479" s="68"/>
    </row>
    <row r="480" spans="1:10" ht="12.75">
      <c r="A480" s="71"/>
      <c r="B480" s="69"/>
      <c r="C480" s="73"/>
      <c r="D480" s="72"/>
      <c r="E480" s="72"/>
      <c r="F480" s="72"/>
      <c r="G480" s="73"/>
      <c r="H480" s="73"/>
      <c r="I480" s="73"/>
      <c r="J480" s="68"/>
    </row>
    <row r="481" spans="1:10" ht="12.75">
      <c r="A481" s="71"/>
      <c r="B481" s="69"/>
      <c r="C481" s="73"/>
      <c r="D481" s="72"/>
      <c r="E481" s="72"/>
      <c r="F481" s="72"/>
      <c r="G481" s="73"/>
      <c r="H481" s="73"/>
      <c r="I481" s="73"/>
      <c r="J481" s="68"/>
    </row>
    <row r="482" spans="1:10" ht="12.75">
      <c r="A482" s="71"/>
      <c r="B482" s="69"/>
      <c r="C482" s="73"/>
      <c r="D482" s="72"/>
      <c r="E482" s="72"/>
      <c r="F482" s="72"/>
      <c r="G482" s="73"/>
      <c r="H482" s="73"/>
      <c r="I482" s="73"/>
      <c r="J482" s="68"/>
    </row>
    <row r="483" spans="1:10" ht="12.75">
      <c r="A483" s="71"/>
      <c r="B483" s="69"/>
      <c r="C483" s="73"/>
      <c r="D483" s="72"/>
      <c r="E483" s="72"/>
      <c r="F483" s="72"/>
      <c r="G483" s="73"/>
      <c r="H483" s="73"/>
      <c r="I483" s="73"/>
      <c r="J483" s="68"/>
    </row>
    <row r="484" spans="1:10" ht="12.75">
      <c r="A484" s="71"/>
      <c r="B484" s="69"/>
      <c r="C484" s="73"/>
      <c r="D484" s="72"/>
      <c r="E484" s="72"/>
      <c r="F484" s="72"/>
      <c r="G484" s="73"/>
      <c r="H484" s="73"/>
      <c r="I484" s="73"/>
      <c r="J484" s="68"/>
    </row>
    <row r="485" spans="1:10" ht="12.75">
      <c r="A485" s="71"/>
      <c r="B485" s="69"/>
      <c r="C485" s="73"/>
      <c r="D485" s="72"/>
      <c r="E485" s="72"/>
      <c r="F485" s="72"/>
      <c r="G485" s="73"/>
      <c r="H485" s="73"/>
      <c r="I485" s="73"/>
      <c r="J485" s="68"/>
    </row>
    <row r="486" spans="1:10" ht="12.75">
      <c r="A486" s="71"/>
      <c r="B486" s="69"/>
      <c r="C486" s="73"/>
      <c r="D486" s="72"/>
      <c r="E486" s="72"/>
      <c r="F486" s="72"/>
      <c r="G486" s="73"/>
      <c r="H486" s="73"/>
      <c r="I486" s="73"/>
      <c r="J486" s="68"/>
    </row>
    <row r="487" spans="1:10" ht="12.75">
      <c r="A487" s="71"/>
      <c r="B487" s="69"/>
      <c r="C487" s="73"/>
      <c r="D487" s="72"/>
      <c r="E487" s="72"/>
      <c r="F487" s="72"/>
      <c r="G487" s="73"/>
      <c r="H487" s="73"/>
      <c r="I487" s="73"/>
      <c r="J487" s="68"/>
    </row>
    <row r="488" spans="1:10" ht="12.75">
      <c r="A488" s="71"/>
      <c r="B488" s="69"/>
      <c r="C488" s="73"/>
      <c r="D488" s="72"/>
      <c r="E488" s="72"/>
      <c r="F488" s="72"/>
      <c r="G488" s="73"/>
      <c r="H488" s="73"/>
      <c r="I488" s="73"/>
      <c r="J488" s="68"/>
    </row>
    <row r="489" spans="1:10" ht="12.75">
      <c r="A489" s="71"/>
      <c r="B489" s="69"/>
      <c r="C489" s="73"/>
      <c r="D489" s="72"/>
      <c r="E489" s="72"/>
      <c r="F489" s="72"/>
      <c r="G489" s="73"/>
      <c r="H489" s="73"/>
      <c r="I489" s="73"/>
      <c r="J489" s="68"/>
    </row>
    <row r="490" spans="1:10" ht="12.75">
      <c r="A490" s="71"/>
      <c r="B490" s="69"/>
      <c r="C490" s="73"/>
      <c r="D490" s="72"/>
      <c r="E490" s="72"/>
      <c r="F490" s="72"/>
      <c r="G490" s="73"/>
      <c r="H490" s="73"/>
      <c r="I490" s="73"/>
      <c r="J490" s="68"/>
    </row>
    <row r="491" spans="1:10" ht="12.75">
      <c r="A491" s="71"/>
      <c r="B491" s="69"/>
      <c r="C491" s="73"/>
      <c r="D491" s="72"/>
      <c r="E491" s="72"/>
      <c r="F491" s="72"/>
      <c r="G491" s="73"/>
      <c r="H491" s="73"/>
      <c r="I491" s="73"/>
      <c r="J491" s="68"/>
    </row>
    <row r="492" spans="1:10" ht="12.75">
      <c r="A492" s="71"/>
      <c r="B492" s="69"/>
      <c r="C492" s="73"/>
      <c r="D492" s="72"/>
      <c r="E492" s="72"/>
      <c r="F492" s="72"/>
      <c r="G492" s="73"/>
      <c r="H492" s="73"/>
      <c r="I492" s="73"/>
      <c r="J492" s="68"/>
    </row>
    <row r="493" spans="1:10" ht="12.75">
      <c r="A493" s="71"/>
      <c r="B493" s="69"/>
      <c r="C493" s="73"/>
      <c r="D493" s="72"/>
      <c r="E493" s="72"/>
      <c r="F493" s="72"/>
      <c r="G493" s="73"/>
      <c r="H493" s="73"/>
      <c r="I493" s="73"/>
      <c r="J493" s="68"/>
    </row>
    <row r="494" spans="1:10" ht="12.75">
      <c r="A494" s="71"/>
      <c r="B494" s="69"/>
      <c r="C494" s="73"/>
      <c r="D494" s="72"/>
      <c r="E494" s="72"/>
      <c r="F494" s="72"/>
      <c r="G494" s="73"/>
      <c r="H494" s="73"/>
      <c r="I494" s="73"/>
      <c r="J494" s="68"/>
    </row>
    <row r="495" spans="1:10" ht="12.75">
      <c r="A495" s="71"/>
      <c r="B495" s="69"/>
      <c r="C495" s="73"/>
      <c r="D495" s="72"/>
      <c r="E495" s="72"/>
      <c r="F495" s="72"/>
      <c r="G495" s="73"/>
      <c r="H495" s="73"/>
      <c r="I495" s="73"/>
      <c r="J495" s="68"/>
    </row>
    <row r="496" spans="1:10" ht="12.75">
      <c r="A496" s="71"/>
      <c r="B496" s="69"/>
      <c r="C496" s="73"/>
      <c r="D496" s="72"/>
      <c r="E496" s="72"/>
      <c r="F496" s="72"/>
      <c r="G496" s="73"/>
      <c r="H496" s="73"/>
      <c r="I496" s="73"/>
      <c r="J496" s="68"/>
    </row>
    <row r="497" spans="1:10" ht="12.75">
      <c r="A497" s="71"/>
      <c r="B497" s="69"/>
      <c r="C497" s="73"/>
      <c r="D497" s="72"/>
      <c r="E497" s="72"/>
      <c r="F497" s="72"/>
      <c r="G497" s="73"/>
      <c r="H497" s="73"/>
      <c r="I497" s="73"/>
      <c r="J497" s="68"/>
    </row>
    <row r="498" spans="1:10" ht="12.75">
      <c r="A498" s="71"/>
      <c r="B498" s="69"/>
      <c r="C498" s="73"/>
      <c r="D498" s="72"/>
      <c r="E498" s="72"/>
      <c r="F498" s="72"/>
      <c r="G498" s="73"/>
      <c r="H498" s="73"/>
      <c r="I498" s="73"/>
      <c r="J498" s="68"/>
    </row>
    <row r="499" spans="1:10" ht="12.75">
      <c r="A499" s="71"/>
      <c r="B499" s="69"/>
      <c r="C499" s="73"/>
      <c r="D499" s="72"/>
      <c r="E499" s="72"/>
      <c r="F499" s="72"/>
      <c r="G499" s="73"/>
      <c r="H499" s="73"/>
      <c r="I499" s="73"/>
      <c r="J499" s="68"/>
    </row>
    <row r="500" spans="1:10" ht="12.75">
      <c r="A500" s="71"/>
      <c r="B500" s="69"/>
      <c r="C500" s="73"/>
      <c r="D500" s="72"/>
      <c r="E500" s="72"/>
      <c r="F500" s="72"/>
      <c r="G500" s="73"/>
      <c r="H500" s="73"/>
      <c r="I500" s="73"/>
      <c r="J500" s="68"/>
    </row>
    <row r="501" spans="1:10" ht="12.75">
      <c r="A501" s="71"/>
      <c r="B501" s="69"/>
      <c r="C501" s="73"/>
      <c r="D501" s="72"/>
      <c r="E501" s="72"/>
      <c r="F501" s="72"/>
      <c r="G501" s="73"/>
      <c r="H501" s="73"/>
      <c r="I501" s="73"/>
      <c r="J501" s="68"/>
    </row>
    <row r="502" spans="1:10" ht="12.75">
      <c r="A502" s="71"/>
      <c r="B502" s="69"/>
      <c r="C502" s="73"/>
      <c r="D502" s="72"/>
      <c r="E502" s="72"/>
      <c r="F502" s="72"/>
      <c r="G502" s="73"/>
      <c r="H502" s="73"/>
      <c r="I502" s="73"/>
      <c r="J502" s="68"/>
    </row>
    <row r="503" spans="1:10" ht="12.75">
      <c r="A503" s="71"/>
      <c r="B503" s="69"/>
      <c r="C503" s="73"/>
      <c r="D503" s="72"/>
      <c r="E503" s="72"/>
      <c r="F503" s="72"/>
      <c r="G503" s="73"/>
      <c r="H503" s="73"/>
      <c r="I503" s="73"/>
      <c r="J503" s="68"/>
    </row>
    <row r="504" spans="1:10" ht="12.75">
      <c r="A504" s="71"/>
      <c r="B504" s="69"/>
      <c r="C504" s="73"/>
      <c r="D504" s="72"/>
      <c r="E504" s="72"/>
      <c r="F504" s="72"/>
      <c r="G504" s="73"/>
      <c r="H504" s="73"/>
      <c r="I504" s="73"/>
      <c r="J504" s="68"/>
    </row>
    <row r="505" spans="1:10" ht="12.75">
      <c r="A505" s="71"/>
      <c r="B505" s="69"/>
      <c r="C505" s="73"/>
      <c r="D505" s="72"/>
      <c r="E505" s="72"/>
      <c r="F505" s="72"/>
      <c r="G505" s="73"/>
      <c r="H505" s="73"/>
      <c r="I505" s="73"/>
      <c r="J505" s="68"/>
    </row>
    <row r="506" spans="1:10" ht="12.75">
      <c r="A506" s="71"/>
      <c r="B506" s="69"/>
      <c r="C506" s="73"/>
      <c r="D506" s="72"/>
      <c r="E506" s="72"/>
      <c r="F506" s="72"/>
      <c r="G506" s="73"/>
      <c r="H506" s="73"/>
      <c r="I506" s="73"/>
      <c r="J506" s="68"/>
    </row>
    <row r="507" spans="1:10" ht="12.75">
      <c r="A507" s="71"/>
      <c r="B507" s="69"/>
      <c r="C507" s="73"/>
      <c r="D507" s="72"/>
      <c r="E507" s="72"/>
      <c r="F507" s="72"/>
      <c r="G507" s="73"/>
      <c r="H507" s="73"/>
      <c r="I507" s="73"/>
      <c r="J507" s="68"/>
    </row>
    <row r="508" spans="1:10" ht="12.75">
      <c r="A508" s="71"/>
      <c r="B508" s="69"/>
      <c r="C508" s="73"/>
      <c r="D508" s="72"/>
      <c r="E508" s="72"/>
      <c r="F508" s="72"/>
      <c r="G508" s="73"/>
      <c r="H508" s="73"/>
      <c r="I508" s="73"/>
      <c r="J508" s="68"/>
    </row>
    <row r="509" spans="1:10" ht="12.75">
      <c r="A509" s="71"/>
      <c r="B509" s="69"/>
      <c r="C509" s="73"/>
      <c r="D509" s="72"/>
      <c r="E509" s="72"/>
      <c r="F509" s="72"/>
      <c r="G509" s="73"/>
      <c r="H509" s="73"/>
      <c r="I509" s="73"/>
      <c r="J509" s="68"/>
    </row>
    <row r="510" spans="1:10" ht="12.75">
      <c r="A510" s="71"/>
      <c r="B510" s="69"/>
      <c r="C510" s="73"/>
      <c r="D510" s="72"/>
      <c r="E510" s="72"/>
      <c r="F510" s="72"/>
      <c r="G510" s="73"/>
      <c r="H510" s="73"/>
      <c r="I510" s="73"/>
      <c r="J510" s="68"/>
    </row>
    <row r="511" spans="1:10" ht="12.75">
      <c r="A511" s="71"/>
      <c r="B511" s="69"/>
      <c r="C511" s="73"/>
      <c r="D511" s="72"/>
      <c r="E511" s="72"/>
      <c r="F511" s="72"/>
      <c r="G511" s="73"/>
      <c r="H511" s="73"/>
      <c r="I511" s="73"/>
      <c r="J511" s="68"/>
    </row>
    <row r="512" spans="1:10" ht="12.75">
      <c r="A512" s="71"/>
      <c r="B512" s="69"/>
      <c r="C512" s="73"/>
      <c r="D512" s="72"/>
      <c r="E512" s="72"/>
      <c r="F512" s="72"/>
      <c r="G512" s="73"/>
      <c r="H512" s="73"/>
      <c r="I512" s="73"/>
      <c r="J512" s="68"/>
    </row>
    <row r="513" spans="1:10" ht="12.75">
      <c r="A513" s="71"/>
      <c r="B513" s="69"/>
      <c r="C513" s="73"/>
      <c r="D513" s="72"/>
      <c r="E513" s="72"/>
      <c r="F513" s="72"/>
      <c r="G513" s="73"/>
      <c r="H513" s="73"/>
      <c r="I513" s="73"/>
      <c r="J513" s="68"/>
    </row>
    <row r="514" spans="1:10" ht="12.75">
      <c r="A514" s="71"/>
      <c r="B514" s="69"/>
      <c r="C514" s="73"/>
      <c r="D514" s="72"/>
      <c r="E514" s="72"/>
      <c r="F514" s="72"/>
      <c r="G514" s="73"/>
      <c r="H514" s="73"/>
      <c r="I514" s="73"/>
      <c r="J514" s="68"/>
    </row>
    <row r="515" spans="1:10" ht="12.75">
      <c r="A515" s="71"/>
      <c r="B515" s="69"/>
      <c r="C515" s="73"/>
      <c r="D515" s="72"/>
      <c r="E515" s="72"/>
      <c r="F515" s="72"/>
      <c r="G515" s="73"/>
      <c r="H515" s="73"/>
      <c r="I515" s="73"/>
      <c r="J515" s="68"/>
    </row>
    <row r="516" spans="1:10" ht="12.75">
      <c r="A516" s="71"/>
      <c r="B516" s="69"/>
      <c r="C516" s="73"/>
      <c r="D516" s="72"/>
      <c r="E516" s="72"/>
      <c r="F516" s="72"/>
      <c r="G516" s="73"/>
      <c r="H516" s="73"/>
      <c r="I516" s="73"/>
      <c r="J516" s="68"/>
    </row>
    <row r="517" spans="1:10" ht="12.75">
      <c r="A517" s="71"/>
      <c r="B517" s="69"/>
      <c r="C517" s="73"/>
      <c r="D517" s="72"/>
      <c r="E517" s="72"/>
      <c r="F517" s="72"/>
      <c r="G517" s="73"/>
      <c r="H517" s="73"/>
      <c r="I517" s="73"/>
      <c r="J517" s="68"/>
    </row>
    <row r="518" spans="1:10" ht="12.75">
      <c r="A518" s="71"/>
      <c r="B518" s="69"/>
      <c r="C518" s="73"/>
      <c r="D518" s="72"/>
      <c r="E518" s="72"/>
      <c r="F518" s="72"/>
      <c r="G518" s="73"/>
      <c r="H518" s="73"/>
      <c r="I518" s="73"/>
      <c r="J518" s="68"/>
    </row>
    <row r="519" spans="1:10" ht="12.75">
      <c r="A519" s="71"/>
      <c r="B519" s="69"/>
      <c r="C519" s="73"/>
      <c r="D519" s="72"/>
      <c r="E519" s="72"/>
      <c r="F519" s="72"/>
      <c r="G519" s="73"/>
      <c r="H519" s="73"/>
      <c r="I519" s="73"/>
      <c r="J519" s="68"/>
    </row>
    <row r="520" spans="1:10" ht="12.75">
      <c r="A520" s="71"/>
      <c r="B520" s="69"/>
      <c r="C520" s="73"/>
      <c r="D520" s="72"/>
      <c r="E520" s="72"/>
      <c r="F520" s="72"/>
      <c r="G520" s="73"/>
      <c r="H520" s="73"/>
      <c r="I520" s="73"/>
      <c r="J520" s="68"/>
    </row>
    <row r="521" spans="1:10" ht="12.75">
      <c r="A521" s="71"/>
      <c r="B521" s="69"/>
      <c r="C521" s="73"/>
      <c r="D521" s="72"/>
      <c r="E521" s="72"/>
      <c r="F521" s="72"/>
      <c r="G521" s="73"/>
      <c r="H521" s="73"/>
      <c r="I521" s="73"/>
      <c r="J521" s="68"/>
    </row>
    <row r="522" spans="1:10" ht="12.75">
      <c r="A522" s="71"/>
      <c r="B522" s="69"/>
      <c r="C522" s="73"/>
      <c r="D522" s="72"/>
      <c r="E522" s="72"/>
      <c r="F522" s="72"/>
      <c r="G522" s="73"/>
      <c r="H522" s="73"/>
      <c r="I522" s="73"/>
      <c r="J522" s="68"/>
    </row>
    <row r="523" spans="1:10" ht="12.75">
      <c r="A523" s="71"/>
      <c r="B523" s="69"/>
      <c r="C523" s="73"/>
      <c r="D523" s="72"/>
      <c r="E523" s="72"/>
      <c r="F523" s="72"/>
      <c r="G523" s="73"/>
      <c r="H523" s="73"/>
      <c r="I523" s="73"/>
      <c r="J523" s="68"/>
    </row>
    <row r="524" spans="1:10" ht="12.75">
      <c r="A524" s="71"/>
      <c r="B524" s="69"/>
      <c r="C524" s="73"/>
      <c r="D524" s="72"/>
      <c r="E524" s="72"/>
      <c r="F524" s="72"/>
      <c r="G524" s="73"/>
      <c r="H524" s="73"/>
      <c r="I524" s="73"/>
      <c r="J524" s="68"/>
    </row>
    <row r="525" spans="1:10" ht="12.75">
      <c r="A525" s="71"/>
      <c r="B525" s="69"/>
      <c r="C525" s="73"/>
      <c r="D525" s="72"/>
      <c r="E525" s="72"/>
      <c r="F525" s="72"/>
      <c r="G525" s="73"/>
      <c r="H525" s="73"/>
      <c r="I525" s="73"/>
      <c r="J525" s="68"/>
    </row>
    <row r="526" spans="1:10" ht="12.75">
      <c r="A526" s="71"/>
      <c r="B526" s="69"/>
      <c r="C526" s="73"/>
      <c r="D526" s="72"/>
      <c r="E526" s="72"/>
      <c r="F526" s="72"/>
      <c r="G526" s="73"/>
      <c r="H526" s="73"/>
      <c r="I526" s="73"/>
      <c r="J526" s="68"/>
    </row>
    <row r="527" spans="1:10" ht="12.75">
      <c r="A527" s="71"/>
      <c r="B527" s="69"/>
      <c r="C527" s="73"/>
      <c r="D527" s="72"/>
      <c r="E527" s="72"/>
      <c r="F527" s="72"/>
      <c r="G527" s="73"/>
      <c r="H527" s="73"/>
      <c r="I527" s="73"/>
      <c r="J527" s="68"/>
    </row>
    <row r="528" spans="1:10" ht="12.75">
      <c r="A528" s="71"/>
      <c r="B528" s="69"/>
      <c r="C528" s="73"/>
      <c r="D528" s="72"/>
      <c r="E528" s="72"/>
      <c r="F528" s="72"/>
      <c r="G528" s="73"/>
      <c r="H528" s="73"/>
      <c r="I528" s="73"/>
      <c r="J528" s="68"/>
    </row>
    <row r="529" spans="1:10" ht="12.75">
      <c r="A529" s="71"/>
      <c r="B529" s="69"/>
      <c r="C529" s="73"/>
      <c r="D529" s="72"/>
      <c r="E529" s="72"/>
      <c r="F529" s="72"/>
      <c r="G529" s="73"/>
      <c r="H529" s="73"/>
      <c r="I529" s="73"/>
      <c r="J529" s="68"/>
    </row>
    <row r="530" spans="1:10" ht="12.75">
      <c r="A530" s="71"/>
      <c r="B530" s="69"/>
      <c r="C530" s="73"/>
      <c r="D530" s="72"/>
      <c r="E530" s="72"/>
      <c r="F530" s="72"/>
      <c r="G530" s="73"/>
      <c r="H530" s="73"/>
      <c r="I530" s="73"/>
      <c r="J530" s="68"/>
    </row>
    <row r="531" spans="1:10" ht="12.75">
      <c r="A531" s="71"/>
      <c r="B531" s="69"/>
      <c r="C531" s="73"/>
      <c r="D531" s="72"/>
      <c r="E531" s="72"/>
      <c r="F531" s="72"/>
      <c r="G531" s="73"/>
      <c r="H531" s="73"/>
      <c r="I531" s="73"/>
      <c r="J531" s="68"/>
    </row>
    <row r="532" spans="1:10" ht="12.75">
      <c r="A532" s="71"/>
      <c r="B532" s="69"/>
      <c r="C532" s="73"/>
      <c r="D532" s="72"/>
      <c r="E532" s="72"/>
      <c r="F532" s="72"/>
      <c r="G532" s="73"/>
      <c r="H532" s="73"/>
      <c r="I532" s="73"/>
      <c r="J532" s="68"/>
    </row>
    <row r="533" spans="1:10" ht="12.75">
      <c r="A533" s="71"/>
      <c r="B533" s="69"/>
      <c r="C533" s="73"/>
      <c r="D533" s="72"/>
      <c r="E533" s="72"/>
      <c r="F533" s="72"/>
      <c r="G533" s="73"/>
      <c r="H533" s="73"/>
      <c r="I533" s="73"/>
      <c r="J533" s="68"/>
    </row>
    <row r="534" spans="1:10" ht="12.75">
      <c r="A534" s="71"/>
      <c r="B534" s="69"/>
      <c r="C534" s="73"/>
      <c r="D534" s="72"/>
      <c r="E534" s="72"/>
      <c r="F534" s="72"/>
      <c r="G534" s="73"/>
      <c r="H534" s="73"/>
      <c r="I534" s="73"/>
      <c r="J534" s="68"/>
    </row>
    <row r="535" spans="1:10" ht="12.75">
      <c r="A535" s="71"/>
      <c r="B535" s="69"/>
      <c r="C535" s="73"/>
      <c r="D535" s="72"/>
      <c r="E535" s="72"/>
      <c r="F535" s="72"/>
      <c r="G535" s="73"/>
      <c r="H535" s="73"/>
      <c r="I535" s="73"/>
      <c r="J535" s="68"/>
    </row>
    <row r="536" spans="1:10" ht="12.75">
      <c r="A536" s="71"/>
      <c r="B536" s="69"/>
      <c r="C536" s="73"/>
      <c r="D536" s="72"/>
      <c r="E536" s="72"/>
      <c r="F536" s="72"/>
      <c r="G536" s="73"/>
      <c r="H536" s="73"/>
      <c r="I536" s="73"/>
      <c r="J536" s="68"/>
    </row>
    <row r="537" spans="1:10" ht="12.75">
      <c r="A537" s="71"/>
      <c r="B537" s="69"/>
      <c r="C537" s="73"/>
      <c r="D537" s="72"/>
      <c r="E537" s="72"/>
      <c r="F537" s="72"/>
      <c r="G537" s="73"/>
      <c r="H537" s="73"/>
      <c r="I537" s="73"/>
      <c r="J537" s="68"/>
    </row>
    <row r="538" spans="1:10" ht="12.75">
      <c r="A538" s="71"/>
      <c r="B538" s="69"/>
      <c r="C538" s="73"/>
      <c r="D538" s="72"/>
      <c r="E538" s="72"/>
      <c r="F538" s="72"/>
      <c r="G538" s="73"/>
      <c r="H538" s="73"/>
      <c r="I538" s="73"/>
      <c r="J538" s="68"/>
    </row>
    <row r="539" spans="1:10" ht="12.75">
      <c r="A539" s="71"/>
      <c r="B539" s="69"/>
      <c r="C539" s="73"/>
      <c r="D539" s="72"/>
      <c r="E539" s="72"/>
      <c r="F539" s="72"/>
      <c r="G539" s="73"/>
      <c r="H539" s="73"/>
      <c r="I539" s="73"/>
      <c r="J539" s="68"/>
    </row>
    <row r="540" spans="1:10" ht="12.75">
      <c r="A540" s="71"/>
      <c r="B540" s="69"/>
      <c r="C540" s="73"/>
      <c r="D540" s="72"/>
      <c r="E540" s="72"/>
      <c r="F540" s="72"/>
      <c r="G540" s="73"/>
      <c r="H540" s="73"/>
      <c r="I540" s="73"/>
      <c r="J540" s="68"/>
    </row>
    <row r="541" spans="1:10" ht="12.75">
      <c r="A541" s="71"/>
      <c r="B541" s="69"/>
      <c r="C541" s="73"/>
      <c r="D541" s="72"/>
      <c r="E541" s="72"/>
      <c r="F541" s="72"/>
      <c r="G541" s="73"/>
      <c r="H541" s="73"/>
      <c r="I541" s="73"/>
      <c r="J541" s="68"/>
    </row>
    <row r="542" spans="1:10" ht="12.75">
      <c r="A542" s="71"/>
      <c r="B542" s="69"/>
      <c r="C542" s="73"/>
      <c r="D542" s="72"/>
      <c r="E542" s="72"/>
      <c r="F542" s="72"/>
      <c r="G542" s="73"/>
      <c r="H542" s="73"/>
      <c r="I542" s="73"/>
      <c r="J542" s="68"/>
    </row>
    <row r="543" spans="1:10" ht="12.75">
      <c r="A543" s="71"/>
      <c r="B543" s="69"/>
      <c r="C543" s="73"/>
      <c r="D543" s="72"/>
      <c r="E543" s="72"/>
      <c r="F543" s="72"/>
      <c r="G543" s="73"/>
      <c r="H543" s="73"/>
      <c r="I543" s="73"/>
      <c r="J543" s="68"/>
    </row>
    <row r="544" spans="1:10" ht="12.75">
      <c r="A544" s="71"/>
      <c r="B544" s="69"/>
      <c r="C544" s="73"/>
      <c r="D544" s="72"/>
      <c r="E544" s="72"/>
      <c r="F544" s="72"/>
      <c r="G544" s="73"/>
      <c r="H544" s="73"/>
      <c r="I544" s="73"/>
      <c r="J544" s="68"/>
    </row>
    <row r="545" spans="1:10" ht="12.75">
      <c r="A545" s="71"/>
      <c r="B545" s="69"/>
      <c r="C545" s="73"/>
      <c r="D545" s="72"/>
      <c r="E545" s="72"/>
      <c r="F545" s="72"/>
      <c r="G545" s="73"/>
      <c r="H545" s="73"/>
      <c r="I545" s="73"/>
      <c r="J545" s="68"/>
    </row>
    <row r="546" spans="1:10" ht="12.75">
      <c r="A546" s="71"/>
      <c r="B546" s="69"/>
      <c r="C546" s="73"/>
      <c r="D546" s="72"/>
      <c r="E546" s="72"/>
      <c r="F546" s="72"/>
      <c r="G546" s="73"/>
      <c r="H546" s="73"/>
      <c r="I546" s="73"/>
      <c r="J546" s="68"/>
    </row>
    <row r="547" spans="1:10" ht="12.75">
      <c r="A547" s="71"/>
      <c r="B547" s="69"/>
      <c r="C547" s="73"/>
      <c r="D547" s="72"/>
      <c r="E547" s="72"/>
      <c r="F547" s="72"/>
      <c r="G547" s="73"/>
      <c r="H547" s="73"/>
      <c r="I547" s="73"/>
      <c r="J547" s="68"/>
    </row>
    <row r="548" spans="1:10" ht="12.75">
      <c r="A548" s="71"/>
      <c r="B548" s="69"/>
      <c r="C548" s="73"/>
      <c r="D548" s="72"/>
      <c r="E548" s="72"/>
      <c r="F548" s="72"/>
      <c r="G548" s="73"/>
      <c r="H548" s="73"/>
      <c r="I548" s="73"/>
      <c r="J548" s="68"/>
    </row>
    <row r="549" spans="1:10" ht="12.75">
      <c r="A549" s="71"/>
      <c r="B549" s="69"/>
      <c r="C549" s="73"/>
      <c r="D549" s="72"/>
      <c r="E549" s="72"/>
      <c r="F549" s="72"/>
      <c r="G549" s="73"/>
      <c r="H549" s="73"/>
      <c r="I549" s="73"/>
      <c r="J549" s="68"/>
    </row>
    <row r="550" spans="1:10" ht="12.75">
      <c r="A550" s="71"/>
      <c r="B550" s="69"/>
      <c r="C550" s="73"/>
      <c r="D550" s="72"/>
      <c r="E550" s="72"/>
      <c r="F550" s="72"/>
      <c r="G550" s="73"/>
      <c r="H550" s="73"/>
      <c r="I550" s="73"/>
      <c r="J550" s="68"/>
    </row>
    <row r="551" spans="1:10" ht="12.75">
      <c r="A551" s="71"/>
      <c r="B551" s="69"/>
      <c r="C551" s="73"/>
      <c r="D551" s="72"/>
      <c r="E551" s="72"/>
      <c r="F551" s="72"/>
      <c r="G551" s="73"/>
      <c r="H551" s="73"/>
      <c r="I551" s="73"/>
      <c r="J551" s="68"/>
    </row>
    <row r="552" spans="1:10" ht="12.75">
      <c r="A552" s="71"/>
      <c r="B552" s="69"/>
      <c r="C552" s="73"/>
      <c r="D552" s="72"/>
      <c r="E552" s="72"/>
      <c r="F552" s="72"/>
      <c r="G552" s="73"/>
      <c r="H552" s="73"/>
      <c r="I552" s="73"/>
      <c r="J552" s="68"/>
    </row>
    <row r="553" spans="1:10" ht="12.75">
      <c r="A553" s="71"/>
      <c r="B553" s="69"/>
      <c r="C553" s="73"/>
      <c r="D553" s="72"/>
      <c r="E553" s="72"/>
      <c r="F553" s="72"/>
      <c r="G553" s="73"/>
      <c r="H553" s="73"/>
      <c r="I553" s="73"/>
      <c r="J553" s="68"/>
    </row>
    <row r="554" spans="1:10" ht="12.75">
      <c r="A554" s="71"/>
      <c r="B554" s="69"/>
      <c r="C554" s="73"/>
      <c r="D554" s="72"/>
      <c r="E554" s="72"/>
      <c r="F554" s="72"/>
      <c r="G554" s="73"/>
      <c r="H554" s="73"/>
      <c r="I554" s="73"/>
      <c r="J554" s="68"/>
    </row>
    <row r="555" spans="1:10" ht="12.75">
      <c r="A555" s="71"/>
      <c r="B555" s="69"/>
      <c r="C555" s="73"/>
      <c r="D555" s="72"/>
      <c r="E555" s="72"/>
      <c r="F555" s="72"/>
      <c r="G555" s="73"/>
      <c r="H555" s="73"/>
      <c r="I555" s="73"/>
      <c r="J555" s="68"/>
    </row>
    <row r="556" spans="1:10" ht="12.75">
      <c r="A556" s="71"/>
      <c r="B556" s="69"/>
      <c r="C556" s="73"/>
      <c r="D556" s="72"/>
      <c r="E556" s="72"/>
      <c r="F556" s="72"/>
      <c r="G556" s="73"/>
      <c r="H556" s="73"/>
      <c r="I556" s="73"/>
      <c r="J556" s="68"/>
    </row>
    <row r="557" spans="1:10" ht="12.75">
      <c r="A557" s="71"/>
      <c r="B557" s="69"/>
      <c r="C557" s="73"/>
      <c r="D557" s="72"/>
      <c r="E557" s="72"/>
      <c r="F557" s="72"/>
      <c r="G557" s="73"/>
      <c r="H557" s="73"/>
      <c r="I557" s="73"/>
      <c r="J557" s="68"/>
    </row>
    <row r="558" spans="1:10" ht="12.75">
      <c r="A558" s="71"/>
      <c r="B558" s="69"/>
      <c r="C558" s="73"/>
      <c r="D558" s="72"/>
      <c r="E558" s="72"/>
      <c r="F558" s="72"/>
      <c r="G558" s="73"/>
      <c r="H558" s="73"/>
      <c r="I558" s="73"/>
      <c r="J558" s="68"/>
    </row>
    <row r="559" spans="1:10" ht="12.75">
      <c r="A559" s="71"/>
      <c r="B559" s="69"/>
      <c r="C559" s="73"/>
      <c r="D559" s="72"/>
      <c r="E559" s="72"/>
      <c r="F559" s="72"/>
      <c r="G559" s="73"/>
      <c r="H559" s="73"/>
      <c r="I559" s="73"/>
      <c r="J559" s="68"/>
    </row>
    <row r="560" spans="1:10" ht="12.75">
      <c r="A560" s="71"/>
      <c r="B560" s="69"/>
      <c r="C560" s="73"/>
      <c r="D560" s="72"/>
      <c r="E560" s="72"/>
      <c r="F560" s="72"/>
      <c r="G560" s="73"/>
      <c r="H560" s="73"/>
      <c r="I560" s="73"/>
      <c r="J560" s="68"/>
    </row>
    <row r="561" spans="1:10" ht="12.75">
      <c r="A561" s="71"/>
      <c r="B561" s="69"/>
      <c r="C561" s="73"/>
      <c r="D561" s="72"/>
      <c r="E561" s="72"/>
      <c r="F561" s="72"/>
      <c r="G561" s="73"/>
      <c r="H561" s="73"/>
      <c r="I561" s="73"/>
      <c r="J561" s="68"/>
    </row>
    <row r="562" spans="1:10" ht="12.75">
      <c r="A562" s="71"/>
      <c r="B562" s="69"/>
      <c r="C562" s="73"/>
      <c r="D562" s="72"/>
      <c r="E562" s="72"/>
      <c r="F562" s="72"/>
      <c r="G562" s="73"/>
      <c r="H562" s="73"/>
      <c r="I562" s="73"/>
      <c r="J562" s="68"/>
    </row>
    <row r="563" spans="1:10" ht="12.75">
      <c r="A563" s="71"/>
      <c r="B563" s="69"/>
      <c r="C563" s="73"/>
      <c r="D563" s="72"/>
      <c r="E563" s="72"/>
      <c r="F563" s="72"/>
      <c r="G563" s="73"/>
      <c r="H563" s="73"/>
      <c r="I563" s="73"/>
      <c r="J563" s="68"/>
    </row>
    <row r="564" spans="1:10" ht="12.75">
      <c r="A564" s="71"/>
      <c r="B564" s="69"/>
      <c r="C564" s="73"/>
      <c r="D564" s="72"/>
      <c r="E564" s="72"/>
      <c r="F564" s="72"/>
      <c r="G564" s="73"/>
      <c r="H564" s="73"/>
      <c r="I564" s="73"/>
      <c r="J564" s="68"/>
    </row>
    <row r="565" spans="1:10" ht="12.75">
      <c r="A565" s="71"/>
      <c r="B565" s="69"/>
      <c r="C565" s="73"/>
      <c r="D565" s="72"/>
      <c r="E565" s="72"/>
      <c r="F565" s="72"/>
      <c r="G565" s="73"/>
      <c r="H565" s="73"/>
      <c r="I565" s="73"/>
      <c r="J565" s="68"/>
    </row>
    <row r="566" spans="1:10" ht="12.75">
      <c r="A566" s="71"/>
      <c r="B566" s="69"/>
      <c r="C566" s="73"/>
      <c r="D566" s="72"/>
      <c r="E566" s="72"/>
      <c r="F566" s="72"/>
      <c r="G566" s="73"/>
      <c r="H566" s="73"/>
      <c r="I566" s="73"/>
      <c r="J566" s="68"/>
    </row>
    <row r="567" spans="1:10" ht="12.75">
      <c r="A567" s="71"/>
      <c r="B567" s="69"/>
      <c r="C567" s="73"/>
      <c r="D567" s="72"/>
      <c r="E567" s="72"/>
      <c r="F567" s="72"/>
      <c r="G567" s="73"/>
      <c r="H567" s="73"/>
      <c r="I567" s="73"/>
      <c r="J567" s="68"/>
    </row>
    <row r="568" spans="1:10" ht="12.75">
      <c r="A568" s="71"/>
      <c r="B568" s="69"/>
      <c r="C568" s="73"/>
      <c r="D568" s="72"/>
      <c r="E568" s="72"/>
      <c r="F568" s="72"/>
      <c r="G568" s="73"/>
      <c r="H568" s="73"/>
      <c r="I568" s="73"/>
      <c r="J568" s="68"/>
    </row>
    <row r="569" spans="1:10" ht="12.75">
      <c r="A569" s="71"/>
      <c r="B569" s="69"/>
      <c r="C569" s="73"/>
      <c r="D569" s="72"/>
      <c r="E569" s="72"/>
      <c r="F569" s="72"/>
      <c r="G569" s="73"/>
      <c r="H569" s="73"/>
      <c r="I569" s="73"/>
      <c r="J569" s="68"/>
    </row>
    <row r="570" spans="1:10" ht="12.75">
      <c r="A570" s="71"/>
      <c r="B570" s="69"/>
      <c r="C570" s="73"/>
      <c r="D570" s="72"/>
      <c r="E570" s="72"/>
      <c r="F570" s="72"/>
      <c r="G570" s="73"/>
      <c r="H570" s="73"/>
      <c r="I570" s="73"/>
      <c r="J570" s="68"/>
    </row>
    <row r="571" spans="1:10" ht="12.75">
      <c r="A571" s="71"/>
      <c r="B571" s="69"/>
      <c r="C571" s="73"/>
      <c r="D571" s="72"/>
      <c r="E571" s="72"/>
      <c r="F571" s="72"/>
      <c r="G571" s="73"/>
      <c r="H571" s="73"/>
      <c r="I571" s="73"/>
      <c r="J571" s="68"/>
    </row>
    <row r="572" spans="1:10" ht="12.75">
      <c r="A572" s="71"/>
      <c r="B572" s="69"/>
      <c r="C572" s="73"/>
      <c r="D572" s="72"/>
      <c r="E572" s="72"/>
      <c r="F572" s="72"/>
      <c r="G572" s="73"/>
      <c r="H572" s="73"/>
      <c r="I572" s="73"/>
      <c r="J572" s="68"/>
    </row>
    <row r="573" spans="1:10" ht="12.75">
      <c r="A573" s="71"/>
      <c r="B573" s="69"/>
      <c r="C573" s="73"/>
      <c r="D573" s="72"/>
      <c r="E573" s="72"/>
      <c r="F573" s="72"/>
      <c r="G573" s="73"/>
      <c r="H573" s="73"/>
      <c r="I573" s="73"/>
      <c r="J573" s="68"/>
    </row>
    <row r="574" spans="1:10" ht="12.75">
      <c r="A574" s="71"/>
      <c r="B574" s="69"/>
      <c r="C574" s="73"/>
      <c r="D574" s="72"/>
      <c r="E574" s="72"/>
      <c r="F574" s="72"/>
      <c r="G574" s="73"/>
      <c r="H574" s="73"/>
      <c r="I574" s="73"/>
      <c r="J574" s="68"/>
    </row>
    <row r="575" spans="1:10" ht="12.75">
      <c r="A575" s="71"/>
      <c r="B575" s="69"/>
      <c r="C575" s="73"/>
      <c r="D575" s="72"/>
      <c r="E575" s="72"/>
      <c r="F575" s="72"/>
      <c r="G575" s="73"/>
      <c r="H575" s="73"/>
      <c r="I575" s="73"/>
      <c r="J575" s="68"/>
    </row>
    <row r="576" spans="1:10" ht="12.75">
      <c r="A576" s="71"/>
      <c r="B576" s="69"/>
      <c r="C576" s="73"/>
      <c r="D576" s="72"/>
      <c r="E576" s="72"/>
      <c r="F576" s="72"/>
      <c r="G576" s="73"/>
      <c r="H576" s="73"/>
      <c r="I576" s="73"/>
      <c r="J576" s="68"/>
    </row>
    <row r="577" spans="1:10" ht="12.75">
      <c r="A577" s="71"/>
      <c r="B577" s="69"/>
      <c r="C577" s="73"/>
      <c r="D577" s="72"/>
      <c r="E577" s="72"/>
      <c r="F577" s="72"/>
      <c r="G577" s="73"/>
      <c r="H577" s="73"/>
      <c r="I577" s="73"/>
      <c r="J577" s="68"/>
    </row>
    <row r="578" spans="1:10" ht="12.75">
      <c r="A578" s="71"/>
      <c r="B578" s="69"/>
      <c r="C578" s="73"/>
      <c r="D578" s="72"/>
      <c r="E578" s="72"/>
      <c r="F578" s="72"/>
      <c r="G578" s="73"/>
      <c r="H578" s="73"/>
      <c r="I578" s="73"/>
      <c r="J578" s="68"/>
    </row>
    <row r="579" spans="1:10" ht="12.75">
      <c r="A579" s="71"/>
      <c r="B579" s="69"/>
      <c r="C579" s="73"/>
      <c r="D579" s="72"/>
      <c r="E579" s="72"/>
      <c r="F579" s="72"/>
      <c r="G579" s="73"/>
      <c r="H579" s="73"/>
      <c r="I579" s="73"/>
      <c r="J579" s="68"/>
    </row>
    <row r="580" spans="1:10" ht="12.75">
      <c r="A580" s="71"/>
      <c r="B580" s="69"/>
      <c r="C580" s="73"/>
      <c r="D580" s="72"/>
      <c r="E580" s="72"/>
      <c r="F580" s="72"/>
      <c r="G580" s="73"/>
      <c r="H580" s="73"/>
      <c r="I580" s="73"/>
      <c r="J580" s="68"/>
    </row>
    <row r="581" spans="1:10" ht="12.75">
      <c r="A581" s="71"/>
      <c r="B581" s="69"/>
      <c r="C581" s="73"/>
      <c r="D581" s="72"/>
      <c r="E581" s="72"/>
      <c r="F581" s="72"/>
      <c r="G581" s="73"/>
      <c r="H581" s="73"/>
      <c r="I581" s="73"/>
      <c r="J581" s="68"/>
    </row>
    <row r="582" spans="1:10" ht="12.75">
      <c r="A582" s="71"/>
      <c r="B582" s="69"/>
      <c r="C582" s="73"/>
      <c r="D582" s="72"/>
      <c r="E582" s="72"/>
      <c r="F582" s="72"/>
      <c r="G582" s="73"/>
      <c r="H582" s="73"/>
      <c r="I582" s="73"/>
      <c r="J582" s="68"/>
    </row>
    <row r="583" spans="1:10" ht="12.75">
      <c r="A583" s="71"/>
      <c r="B583" s="69"/>
      <c r="C583" s="73"/>
      <c r="D583" s="72"/>
      <c r="E583" s="72"/>
      <c r="F583" s="72"/>
      <c r="G583" s="73"/>
      <c r="H583" s="73"/>
      <c r="I583" s="73"/>
      <c r="J583" s="68"/>
    </row>
    <row r="584" spans="1:10" ht="12.75">
      <c r="A584" s="71"/>
      <c r="B584" s="69"/>
      <c r="C584" s="73"/>
      <c r="D584" s="72"/>
      <c r="E584" s="72"/>
      <c r="F584" s="72"/>
      <c r="G584" s="73"/>
      <c r="H584" s="73"/>
      <c r="I584" s="73"/>
      <c r="J584" s="68"/>
    </row>
    <row r="585" spans="1:10" ht="12.75">
      <c r="A585" s="71"/>
      <c r="B585" s="69"/>
      <c r="C585" s="73"/>
      <c r="D585" s="72"/>
      <c r="E585" s="72"/>
      <c r="F585" s="72"/>
      <c r="G585" s="73"/>
      <c r="H585" s="73"/>
      <c r="I585" s="73"/>
      <c r="J585" s="68"/>
    </row>
    <row r="586" spans="1:10" ht="12.75">
      <c r="A586" s="71"/>
      <c r="B586" s="69"/>
      <c r="C586" s="73"/>
      <c r="D586" s="72"/>
      <c r="E586" s="72"/>
      <c r="F586" s="72"/>
      <c r="G586" s="73"/>
      <c r="H586" s="73"/>
      <c r="I586" s="73"/>
      <c r="J586" s="68"/>
    </row>
    <row r="587" spans="1:10" ht="12.75">
      <c r="A587" s="71"/>
      <c r="B587" s="69"/>
      <c r="C587" s="73"/>
      <c r="D587" s="72"/>
      <c r="E587" s="72"/>
      <c r="F587" s="72"/>
      <c r="G587" s="73"/>
      <c r="H587" s="73"/>
      <c r="I587" s="73"/>
      <c r="J587" s="68"/>
    </row>
    <row r="588" spans="1:10" ht="12.75">
      <c r="A588" s="71"/>
      <c r="B588" s="69"/>
      <c r="C588" s="73"/>
      <c r="D588" s="72"/>
      <c r="E588" s="72"/>
      <c r="F588" s="72"/>
      <c r="G588" s="73"/>
      <c r="H588" s="73"/>
      <c r="I588" s="73"/>
      <c r="J588" s="68"/>
    </row>
    <row r="589" spans="1:10" ht="12.75">
      <c r="A589" s="71"/>
      <c r="B589" s="69"/>
      <c r="C589" s="73"/>
      <c r="D589" s="72"/>
      <c r="E589" s="72"/>
      <c r="F589" s="72"/>
      <c r="G589" s="73"/>
      <c r="H589" s="73"/>
      <c r="I589" s="73"/>
      <c r="J589" s="68"/>
    </row>
    <row r="590" spans="1:10" ht="12.75">
      <c r="A590" s="71"/>
      <c r="B590" s="69"/>
      <c r="C590" s="73"/>
      <c r="D590" s="72"/>
      <c r="E590" s="72"/>
      <c r="F590" s="72"/>
      <c r="G590" s="73"/>
      <c r="H590" s="73"/>
      <c r="I590" s="73"/>
      <c r="J590" s="68"/>
    </row>
    <row r="591" spans="1:10" ht="12.75">
      <c r="A591" s="71"/>
      <c r="B591" s="69"/>
      <c r="C591" s="73"/>
      <c r="D591" s="72"/>
      <c r="E591" s="72"/>
      <c r="F591" s="72"/>
      <c r="G591" s="73"/>
      <c r="H591" s="73"/>
      <c r="I591" s="73"/>
      <c r="J591" s="68"/>
    </row>
    <row r="592" spans="1:10" ht="12.75">
      <c r="A592" s="71"/>
      <c r="B592" s="69"/>
      <c r="C592" s="73"/>
      <c r="D592" s="72"/>
      <c r="E592" s="72"/>
      <c r="F592" s="72"/>
      <c r="G592" s="73"/>
      <c r="H592" s="73"/>
      <c r="I592" s="73"/>
      <c r="J592" s="68"/>
    </row>
    <row r="593" spans="1:10" ht="12.75">
      <c r="A593" s="71"/>
      <c r="B593" s="69"/>
      <c r="C593" s="73"/>
      <c r="D593" s="72"/>
      <c r="E593" s="72"/>
      <c r="F593" s="72"/>
      <c r="G593" s="73"/>
      <c r="H593" s="73"/>
      <c r="I593" s="73"/>
      <c r="J593" s="68"/>
    </row>
    <row r="594" spans="1:10" ht="12.75">
      <c r="A594" s="71"/>
      <c r="B594" s="69"/>
      <c r="C594" s="73"/>
      <c r="D594" s="72"/>
      <c r="E594" s="72"/>
      <c r="F594" s="72"/>
      <c r="G594" s="73"/>
      <c r="H594" s="73"/>
      <c r="I594" s="73"/>
      <c r="J594" s="68"/>
    </row>
    <row r="595" spans="1:10" ht="12.75">
      <c r="A595" s="71"/>
      <c r="B595" s="69"/>
      <c r="C595" s="73"/>
      <c r="D595" s="72"/>
      <c r="E595" s="72"/>
      <c r="F595" s="72"/>
      <c r="G595" s="73"/>
      <c r="H595" s="73"/>
      <c r="I595" s="73"/>
      <c r="J595" s="68"/>
    </row>
    <row r="596" spans="1:10" ht="12.75">
      <c r="A596" s="71"/>
      <c r="B596" s="69"/>
      <c r="C596" s="73"/>
      <c r="D596" s="72"/>
      <c r="E596" s="72"/>
      <c r="F596" s="72"/>
      <c r="G596" s="73"/>
      <c r="H596" s="73"/>
      <c r="I596" s="73"/>
      <c r="J596" s="68"/>
    </row>
    <row r="597" spans="1:10" ht="12.75">
      <c r="A597" s="71"/>
      <c r="B597" s="69"/>
      <c r="C597" s="73"/>
      <c r="D597" s="72"/>
      <c r="E597" s="72"/>
      <c r="F597" s="72"/>
      <c r="G597" s="73"/>
      <c r="H597" s="73"/>
      <c r="I597" s="73"/>
      <c r="J597" s="68"/>
    </row>
    <row r="598" spans="1:10" ht="12.75">
      <c r="A598" s="71"/>
      <c r="B598" s="69"/>
      <c r="C598" s="73"/>
      <c r="D598" s="72"/>
      <c r="E598" s="72"/>
      <c r="F598" s="72"/>
      <c r="G598" s="73"/>
      <c r="H598" s="73"/>
      <c r="I598" s="73"/>
      <c r="J598" s="68"/>
    </row>
    <row r="599" spans="1:10" ht="12.75">
      <c r="A599" s="71"/>
      <c r="B599" s="69"/>
      <c r="C599" s="73"/>
      <c r="D599" s="72"/>
      <c r="E599" s="72"/>
      <c r="F599" s="72"/>
      <c r="G599" s="73"/>
      <c r="H599" s="73"/>
      <c r="I599" s="73"/>
      <c r="J599" s="68"/>
    </row>
    <row r="600" spans="1:10" ht="12.75">
      <c r="A600" s="71"/>
      <c r="B600" s="69"/>
      <c r="C600" s="73"/>
      <c r="D600" s="72"/>
      <c r="E600" s="72"/>
      <c r="F600" s="72"/>
      <c r="G600" s="73"/>
      <c r="H600" s="73"/>
      <c r="I600" s="73"/>
      <c r="J600" s="68"/>
    </row>
    <row r="601" spans="1:10" ht="12.75">
      <c r="A601" s="71"/>
      <c r="B601" s="69"/>
      <c r="C601" s="73"/>
      <c r="D601" s="72"/>
      <c r="E601" s="72"/>
      <c r="F601" s="72"/>
      <c r="G601" s="73"/>
      <c r="H601" s="73"/>
      <c r="I601" s="73"/>
      <c r="J601" s="68"/>
    </row>
    <row r="602" spans="1:10" ht="12.75">
      <c r="A602" s="71"/>
      <c r="B602" s="69"/>
      <c r="C602" s="73"/>
      <c r="D602" s="72"/>
      <c r="E602" s="72"/>
      <c r="F602" s="72"/>
      <c r="G602" s="73"/>
      <c r="H602" s="73"/>
      <c r="I602" s="73"/>
      <c r="J602" s="68"/>
    </row>
    <row r="603" spans="1:10" ht="12.75">
      <c r="A603" s="71"/>
      <c r="B603" s="69"/>
      <c r="C603" s="73"/>
      <c r="D603" s="72"/>
      <c r="E603" s="72"/>
      <c r="F603" s="72"/>
      <c r="G603" s="73"/>
      <c r="H603" s="73"/>
      <c r="I603" s="73"/>
      <c r="J603" s="68"/>
    </row>
    <row r="604" spans="1:10" ht="12.75">
      <c r="A604" s="71"/>
      <c r="B604" s="69"/>
      <c r="C604" s="73"/>
      <c r="D604" s="72"/>
      <c r="E604" s="72"/>
      <c r="F604" s="72"/>
      <c r="G604" s="73"/>
      <c r="H604" s="73"/>
      <c r="I604" s="73"/>
      <c r="J604" s="68"/>
    </row>
    <row r="605" spans="1:10" ht="12.75">
      <c r="A605" s="71"/>
      <c r="B605" s="69"/>
      <c r="C605" s="73"/>
      <c r="D605" s="72"/>
      <c r="E605" s="72"/>
      <c r="F605" s="72"/>
      <c r="G605" s="73"/>
      <c r="H605" s="73"/>
      <c r="I605" s="73"/>
      <c r="J605" s="68"/>
    </row>
    <row r="606" spans="1:10" ht="12.75">
      <c r="A606" s="71"/>
      <c r="B606" s="69"/>
      <c r="C606" s="73"/>
      <c r="D606" s="72"/>
      <c r="E606" s="72"/>
      <c r="F606" s="72"/>
      <c r="G606" s="73"/>
      <c r="H606" s="73"/>
      <c r="I606" s="73"/>
      <c r="J606" s="68"/>
    </row>
    <row r="607" spans="1:10" ht="12.75">
      <c r="A607" s="71"/>
      <c r="B607" s="69"/>
      <c r="C607" s="73"/>
      <c r="D607" s="72"/>
      <c r="E607" s="72"/>
      <c r="F607" s="72"/>
      <c r="G607" s="73"/>
      <c r="H607" s="73"/>
      <c r="I607" s="73"/>
      <c r="J607" s="68"/>
    </row>
    <row r="608" spans="1:10" ht="12.75">
      <c r="A608" s="71"/>
      <c r="B608" s="69"/>
      <c r="C608" s="73"/>
      <c r="D608" s="72"/>
      <c r="E608" s="72"/>
      <c r="F608" s="72"/>
      <c r="G608" s="73"/>
      <c r="H608" s="73"/>
      <c r="I608" s="73"/>
      <c r="J608" s="68"/>
    </row>
    <row r="609" spans="1:10" ht="12.75">
      <c r="A609" s="71"/>
      <c r="B609" s="69"/>
      <c r="C609" s="73"/>
      <c r="D609" s="72"/>
      <c r="E609" s="72"/>
      <c r="F609" s="72"/>
      <c r="G609" s="73"/>
      <c r="H609" s="73"/>
      <c r="I609" s="73"/>
      <c r="J609" s="68"/>
    </row>
    <row r="610" spans="1:10" ht="12.75">
      <c r="A610" s="71"/>
      <c r="B610" s="69"/>
      <c r="C610" s="73"/>
      <c r="D610" s="72"/>
      <c r="E610" s="72"/>
      <c r="F610" s="72"/>
      <c r="G610" s="73"/>
      <c r="H610" s="73"/>
      <c r="I610" s="73"/>
      <c r="J610" s="68"/>
    </row>
    <row r="611" spans="1:10" ht="12.75">
      <c r="A611" s="71"/>
      <c r="B611" s="69"/>
      <c r="C611" s="73"/>
      <c r="D611" s="72"/>
      <c r="E611" s="72"/>
      <c r="F611" s="72"/>
      <c r="G611" s="73"/>
      <c r="H611" s="73"/>
      <c r="I611" s="73"/>
      <c r="J611" s="68"/>
    </row>
    <row r="612" spans="1:10" ht="12.75">
      <c r="A612" s="71"/>
      <c r="B612" s="69"/>
      <c r="C612" s="73"/>
      <c r="D612" s="72"/>
      <c r="E612" s="72"/>
      <c r="F612" s="72"/>
      <c r="G612" s="73"/>
      <c r="H612" s="73"/>
      <c r="I612" s="73"/>
      <c r="J612" s="68"/>
    </row>
    <row r="613" spans="1:10" ht="12.75">
      <c r="A613" s="71"/>
      <c r="B613" s="69"/>
      <c r="C613" s="73"/>
      <c r="D613" s="72"/>
      <c r="E613" s="72"/>
      <c r="F613" s="72"/>
      <c r="G613" s="73"/>
      <c r="H613" s="73"/>
      <c r="I613" s="73"/>
      <c r="J613" s="68"/>
    </row>
    <row r="614" spans="1:10" ht="12.75">
      <c r="A614" s="71"/>
      <c r="B614" s="69"/>
      <c r="C614" s="73"/>
      <c r="D614" s="72"/>
      <c r="E614" s="72"/>
      <c r="F614" s="72"/>
      <c r="G614" s="73"/>
      <c r="H614" s="73"/>
      <c r="I614" s="73"/>
      <c r="J614" s="68"/>
    </row>
    <row r="615" spans="1:10" ht="12.75">
      <c r="A615" s="71"/>
      <c r="B615" s="69"/>
      <c r="C615" s="73"/>
      <c r="D615" s="72"/>
      <c r="E615" s="72"/>
      <c r="F615" s="72"/>
      <c r="G615" s="73"/>
      <c r="H615" s="73"/>
      <c r="I615" s="73"/>
      <c r="J615" s="68"/>
    </row>
    <row r="616" spans="1:10" ht="12.75">
      <c r="A616" s="71"/>
      <c r="B616" s="69"/>
      <c r="C616" s="73"/>
      <c r="D616" s="72"/>
      <c r="E616" s="72"/>
      <c r="F616" s="72"/>
      <c r="G616" s="73"/>
      <c r="H616" s="73"/>
      <c r="I616" s="73"/>
      <c r="J616" s="68"/>
    </row>
    <row r="617" spans="1:10" ht="12.75">
      <c r="A617" s="71"/>
      <c r="B617" s="69"/>
      <c r="C617" s="73"/>
      <c r="D617" s="72"/>
      <c r="E617" s="72"/>
      <c r="F617" s="72"/>
      <c r="G617" s="73"/>
      <c r="H617" s="73"/>
      <c r="I617" s="73"/>
      <c r="J617" s="68"/>
    </row>
    <row r="618" spans="1:10" ht="12.75">
      <c r="A618" s="71"/>
      <c r="B618" s="69"/>
      <c r="C618" s="73"/>
      <c r="D618" s="72"/>
      <c r="E618" s="72"/>
      <c r="F618" s="72"/>
      <c r="G618" s="73"/>
      <c r="H618" s="73"/>
      <c r="I618" s="73"/>
      <c r="J618" s="68"/>
    </row>
    <row r="619" spans="1:10" ht="12.75">
      <c r="A619" s="71"/>
      <c r="B619" s="69"/>
      <c r="C619" s="73"/>
      <c r="D619" s="72"/>
      <c r="E619" s="72"/>
      <c r="F619" s="72"/>
      <c r="G619" s="73"/>
      <c r="H619" s="73"/>
      <c r="I619" s="73"/>
      <c r="J619" s="68"/>
    </row>
    <row r="620" spans="1:10" ht="12.75">
      <c r="A620" s="71"/>
      <c r="B620" s="69"/>
      <c r="C620" s="73"/>
      <c r="D620" s="72"/>
      <c r="E620" s="72"/>
      <c r="F620" s="72"/>
      <c r="G620" s="73"/>
      <c r="H620" s="73"/>
      <c r="I620" s="73"/>
      <c r="J620" s="68"/>
    </row>
    <row r="621" spans="1:10" ht="12.75">
      <c r="A621" s="71"/>
      <c r="B621" s="69"/>
      <c r="C621" s="73"/>
      <c r="D621" s="72"/>
      <c r="E621" s="72"/>
      <c r="F621" s="72"/>
      <c r="G621" s="73"/>
      <c r="H621" s="73"/>
      <c r="I621" s="73"/>
      <c r="J621" s="68"/>
    </row>
    <row r="622" spans="1:10" ht="12.75">
      <c r="A622" s="71"/>
      <c r="B622" s="69"/>
      <c r="C622" s="73"/>
      <c r="D622" s="72"/>
      <c r="E622" s="72"/>
      <c r="F622" s="72"/>
      <c r="G622" s="73"/>
      <c r="H622" s="73"/>
      <c r="I622" s="73"/>
      <c r="J622" s="68"/>
    </row>
    <row r="623" spans="1:10" ht="12.75">
      <c r="A623" s="71"/>
      <c r="B623" s="69"/>
      <c r="C623" s="73"/>
      <c r="D623" s="72"/>
      <c r="E623" s="72"/>
      <c r="F623" s="72"/>
      <c r="G623" s="73"/>
      <c r="H623" s="73"/>
      <c r="I623" s="73"/>
      <c r="J623" s="68"/>
    </row>
    <row r="624" spans="1:10" ht="12.75">
      <c r="A624" s="71"/>
      <c r="B624" s="69"/>
      <c r="C624" s="73"/>
      <c r="D624" s="72"/>
      <c r="E624" s="72"/>
      <c r="F624" s="72"/>
      <c r="G624" s="73"/>
      <c r="H624" s="73"/>
      <c r="I624" s="73"/>
      <c r="J624" s="68"/>
    </row>
    <row r="625" spans="1:10" ht="12.75">
      <c r="A625" s="71"/>
      <c r="B625" s="69"/>
      <c r="C625" s="73"/>
      <c r="D625" s="72"/>
      <c r="E625" s="72"/>
      <c r="F625" s="72"/>
      <c r="G625" s="73"/>
      <c r="H625" s="73"/>
      <c r="I625" s="73"/>
      <c r="J625" s="68"/>
    </row>
    <row r="626" spans="1:10" ht="12.75">
      <c r="A626" s="71"/>
      <c r="B626" s="69"/>
      <c r="C626" s="73"/>
      <c r="D626" s="72"/>
      <c r="E626" s="72"/>
      <c r="F626" s="72"/>
      <c r="G626" s="73"/>
      <c r="H626" s="73"/>
      <c r="I626" s="73"/>
      <c r="J626" s="68"/>
    </row>
    <row r="627" spans="1:10" ht="12.75">
      <c r="A627" s="71"/>
      <c r="B627" s="69"/>
      <c r="C627" s="73"/>
      <c r="D627" s="72"/>
      <c r="E627" s="72"/>
      <c r="F627" s="72"/>
      <c r="G627" s="73"/>
      <c r="H627" s="73"/>
      <c r="I627" s="73"/>
      <c r="J627" s="68"/>
    </row>
    <row r="628" spans="1:10" ht="12.75">
      <c r="A628" s="71"/>
      <c r="B628" s="69"/>
      <c r="C628" s="73"/>
      <c r="D628" s="72"/>
      <c r="E628" s="72"/>
      <c r="F628" s="72"/>
      <c r="G628" s="73"/>
      <c r="H628" s="73"/>
      <c r="I628" s="73"/>
      <c r="J628" s="68"/>
    </row>
    <row r="629" spans="1:10" ht="12.75">
      <c r="A629" s="71"/>
      <c r="B629" s="69"/>
      <c r="C629" s="73"/>
      <c r="D629" s="72"/>
      <c r="E629" s="72"/>
      <c r="F629" s="72"/>
      <c r="G629" s="73"/>
      <c r="H629" s="73"/>
      <c r="I629" s="73"/>
      <c r="J629" s="68"/>
    </row>
    <row r="630" spans="1:10" ht="12.75">
      <c r="A630" s="71"/>
      <c r="B630" s="69"/>
      <c r="C630" s="73"/>
      <c r="D630" s="72"/>
      <c r="E630" s="72"/>
      <c r="F630" s="72"/>
      <c r="G630" s="73"/>
      <c r="H630" s="73"/>
      <c r="I630" s="73"/>
      <c r="J630" s="68"/>
    </row>
    <row r="631" spans="1:10" ht="12.75">
      <c r="A631" s="71"/>
      <c r="B631" s="69"/>
      <c r="C631" s="73"/>
      <c r="D631" s="72"/>
      <c r="E631" s="72"/>
      <c r="F631" s="72"/>
      <c r="G631" s="73"/>
      <c r="H631" s="73"/>
      <c r="I631" s="73"/>
      <c r="J631" s="68"/>
    </row>
    <row r="632" spans="1:10" ht="12.75">
      <c r="A632" s="71"/>
      <c r="B632" s="69"/>
      <c r="C632" s="73"/>
      <c r="D632" s="72"/>
      <c r="E632" s="72"/>
      <c r="F632" s="72"/>
      <c r="G632" s="73"/>
      <c r="H632" s="73"/>
      <c r="I632" s="73"/>
      <c r="J632" s="68"/>
    </row>
    <row r="633" spans="1:10" ht="12.75">
      <c r="A633" s="71"/>
      <c r="B633" s="69"/>
      <c r="C633" s="73"/>
      <c r="D633" s="72"/>
      <c r="E633" s="72"/>
      <c r="F633" s="72"/>
      <c r="G633" s="73"/>
      <c r="H633" s="73"/>
      <c r="I633" s="73"/>
      <c r="J633" s="68"/>
    </row>
    <row r="634" spans="1:10" ht="12.75">
      <c r="A634" s="71"/>
      <c r="B634" s="69"/>
      <c r="C634" s="73"/>
      <c r="D634" s="72"/>
      <c r="E634" s="72"/>
      <c r="F634" s="72"/>
      <c r="G634" s="73"/>
      <c r="H634" s="73"/>
      <c r="I634" s="73"/>
      <c r="J634" s="68"/>
    </row>
    <row r="635" spans="1:10" ht="12.75">
      <c r="A635" s="71"/>
      <c r="B635" s="69"/>
      <c r="C635" s="73"/>
      <c r="D635" s="72"/>
      <c r="E635" s="72"/>
      <c r="F635" s="72"/>
      <c r="G635" s="73"/>
      <c r="H635" s="73"/>
      <c r="I635" s="73"/>
      <c r="J635" s="68"/>
    </row>
    <row r="636" spans="1:10" ht="12.75">
      <c r="A636" s="71"/>
      <c r="B636" s="69"/>
      <c r="C636" s="73"/>
      <c r="D636" s="72"/>
      <c r="E636" s="72"/>
      <c r="F636" s="72"/>
      <c r="G636" s="73"/>
      <c r="H636" s="73"/>
      <c r="I636" s="73"/>
      <c r="J636" s="68"/>
    </row>
    <row r="637" spans="1:10" ht="12.75">
      <c r="A637" s="71"/>
      <c r="B637" s="69"/>
      <c r="C637" s="73"/>
      <c r="D637" s="72"/>
      <c r="E637" s="72"/>
      <c r="F637" s="72"/>
      <c r="G637" s="73"/>
      <c r="H637" s="73"/>
      <c r="I637" s="73"/>
      <c r="J637" s="68"/>
    </row>
    <row r="638" spans="1:10" ht="12.75">
      <c r="A638" s="71"/>
      <c r="B638" s="69"/>
      <c r="C638" s="73"/>
      <c r="D638" s="72"/>
      <c r="E638" s="72"/>
      <c r="F638" s="72"/>
      <c r="G638" s="73"/>
      <c r="H638" s="73"/>
      <c r="I638" s="73"/>
      <c r="J638" s="68"/>
    </row>
    <row r="639" spans="1:10" ht="12.75">
      <c r="A639" s="71"/>
      <c r="B639" s="69"/>
      <c r="C639" s="73"/>
      <c r="D639" s="72"/>
      <c r="E639" s="72"/>
      <c r="F639" s="72"/>
      <c r="G639" s="73"/>
      <c r="H639" s="73"/>
      <c r="I639" s="73"/>
      <c r="J639" s="68"/>
    </row>
    <row r="640" spans="1:10" ht="12.75">
      <c r="A640" s="71"/>
      <c r="B640" s="69"/>
      <c r="C640" s="73"/>
      <c r="D640" s="72"/>
      <c r="E640" s="72"/>
      <c r="F640" s="72"/>
      <c r="G640" s="73"/>
      <c r="H640" s="73"/>
      <c r="I640" s="73"/>
      <c r="J640" s="68"/>
    </row>
    <row r="641" spans="1:10" ht="12.75">
      <c r="A641" s="71"/>
      <c r="B641" s="69"/>
      <c r="C641" s="73"/>
      <c r="D641" s="72"/>
      <c r="E641" s="72"/>
      <c r="F641" s="72"/>
      <c r="G641" s="73"/>
      <c r="H641" s="73"/>
      <c r="I641" s="73"/>
      <c r="J641" s="68"/>
    </row>
    <row r="642" spans="1:10" ht="12.75">
      <c r="A642" s="71"/>
      <c r="B642" s="69"/>
      <c r="C642" s="73"/>
      <c r="D642" s="72"/>
      <c r="E642" s="72"/>
      <c r="F642" s="72"/>
      <c r="G642" s="73"/>
      <c r="H642" s="73"/>
      <c r="I642" s="73"/>
      <c r="J642" s="68"/>
    </row>
    <row r="643" spans="1:10" ht="12.75">
      <c r="A643" s="71"/>
      <c r="B643" s="69"/>
      <c r="C643" s="73"/>
      <c r="D643" s="72"/>
      <c r="E643" s="72"/>
      <c r="F643" s="72"/>
      <c r="G643" s="73"/>
      <c r="H643" s="73"/>
      <c r="I643" s="73"/>
      <c r="J643" s="68"/>
    </row>
    <row r="644" spans="1:10" ht="12.75">
      <c r="A644" s="71"/>
      <c r="B644" s="69"/>
      <c r="C644" s="73"/>
      <c r="D644" s="72"/>
      <c r="E644" s="72"/>
      <c r="F644" s="72"/>
      <c r="G644" s="73"/>
      <c r="H644" s="73"/>
      <c r="I644" s="73"/>
      <c r="J644" s="68"/>
    </row>
    <row r="645" spans="1:10" ht="12.75">
      <c r="A645" s="71"/>
      <c r="B645" s="69"/>
      <c r="C645" s="73"/>
      <c r="D645" s="72"/>
      <c r="E645" s="72"/>
      <c r="F645" s="72"/>
      <c r="G645" s="73"/>
      <c r="H645" s="73"/>
      <c r="I645" s="73"/>
      <c r="J645" s="68"/>
    </row>
    <row r="646" spans="1:10" ht="12.75">
      <c r="A646" s="71"/>
      <c r="B646" s="69"/>
      <c r="C646" s="73"/>
      <c r="D646" s="72"/>
      <c r="E646" s="72"/>
      <c r="F646" s="72"/>
      <c r="G646" s="73"/>
      <c r="H646" s="73"/>
      <c r="I646" s="73"/>
      <c r="J646" s="68"/>
    </row>
    <row r="647" spans="1:10" ht="12.75">
      <c r="A647" s="71"/>
      <c r="B647" s="69"/>
      <c r="C647" s="73"/>
      <c r="D647" s="72"/>
      <c r="E647" s="72"/>
      <c r="F647" s="72"/>
      <c r="G647" s="73"/>
      <c r="H647" s="73"/>
      <c r="I647" s="73"/>
      <c r="J647" s="68"/>
    </row>
    <row r="648" spans="1:10" ht="12.75">
      <c r="A648" s="71"/>
      <c r="B648" s="69"/>
      <c r="C648" s="73"/>
      <c r="D648" s="72"/>
      <c r="E648" s="72"/>
      <c r="F648" s="72"/>
      <c r="G648" s="73"/>
      <c r="H648" s="73"/>
      <c r="I648" s="73"/>
      <c r="J648" s="68"/>
    </row>
    <row r="649" spans="1:10" ht="12.75">
      <c r="A649" s="71"/>
      <c r="B649" s="69"/>
      <c r="C649" s="73"/>
      <c r="D649" s="72"/>
      <c r="E649" s="72"/>
      <c r="F649" s="72"/>
      <c r="G649" s="73"/>
      <c r="H649" s="73"/>
      <c r="I649" s="73"/>
      <c r="J649" s="68"/>
    </row>
    <row r="650" spans="1:10" ht="12.75">
      <c r="A650" s="71"/>
      <c r="B650" s="69"/>
      <c r="C650" s="73"/>
      <c r="D650" s="72"/>
      <c r="E650" s="72"/>
      <c r="F650" s="72"/>
      <c r="G650" s="73"/>
      <c r="H650" s="73"/>
      <c r="I650" s="73"/>
      <c r="J650" s="68"/>
    </row>
    <row r="651" spans="1:10" ht="12.75">
      <c r="A651" s="71"/>
      <c r="B651" s="69"/>
      <c r="C651" s="73"/>
      <c r="D651" s="72"/>
      <c r="E651" s="72"/>
      <c r="F651" s="72"/>
      <c r="G651" s="73"/>
      <c r="H651" s="73"/>
      <c r="I651" s="73"/>
      <c r="J651" s="68"/>
    </row>
    <row r="652" spans="1:10" ht="12.75">
      <c r="A652" s="71"/>
      <c r="B652" s="69"/>
      <c r="C652" s="73"/>
      <c r="D652" s="72"/>
      <c r="E652" s="72"/>
      <c r="F652" s="72"/>
      <c r="G652" s="73"/>
      <c r="H652" s="73"/>
      <c r="I652" s="73"/>
      <c r="J652" s="68"/>
    </row>
    <row r="653" spans="1:10" ht="12.75">
      <c r="A653" s="71"/>
      <c r="B653" s="69"/>
      <c r="C653" s="73"/>
      <c r="D653" s="72"/>
      <c r="E653" s="72"/>
      <c r="F653" s="72"/>
      <c r="G653" s="73"/>
      <c r="H653" s="73"/>
      <c r="I653" s="73"/>
      <c r="J653" s="68"/>
    </row>
    <row r="654" spans="1:10" ht="12.75">
      <c r="A654" s="71"/>
      <c r="B654" s="69"/>
      <c r="C654" s="73"/>
      <c r="D654" s="72"/>
      <c r="E654" s="72"/>
      <c r="F654" s="72"/>
      <c r="G654" s="73"/>
      <c r="H654" s="73"/>
      <c r="I654" s="73"/>
      <c r="J654" s="68"/>
    </row>
    <row r="655" spans="1:10" ht="12.75">
      <c r="A655" s="71"/>
      <c r="B655" s="69"/>
      <c r="C655" s="73"/>
      <c r="D655" s="72"/>
      <c r="E655" s="72"/>
      <c r="F655" s="72"/>
      <c r="G655" s="73"/>
      <c r="H655" s="73"/>
      <c r="I655" s="73"/>
      <c r="J655" s="68"/>
    </row>
    <row r="656" spans="1:10" ht="12.75">
      <c r="A656" s="71"/>
      <c r="B656" s="69"/>
      <c r="C656" s="73"/>
      <c r="D656" s="72"/>
      <c r="E656" s="72"/>
      <c r="F656" s="72"/>
      <c r="G656" s="73"/>
      <c r="H656" s="73"/>
      <c r="I656" s="73"/>
      <c r="J656" s="68"/>
    </row>
    <row r="657" spans="1:10" ht="12.75">
      <c r="A657" s="71"/>
      <c r="B657" s="69"/>
      <c r="C657" s="73"/>
      <c r="D657" s="72"/>
      <c r="E657" s="72"/>
      <c r="F657" s="72"/>
      <c r="G657" s="73"/>
      <c r="H657" s="73"/>
      <c r="I657" s="73"/>
      <c r="J657" s="68"/>
    </row>
    <row r="658" spans="1:10" ht="12.75">
      <c r="A658" s="71"/>
      <c r="B658" s="69"/>
      <c r="C658" s="73"/>
      <c r="D658" s="72"/>
      <c r="E658" s="72"/>
      <c r="F658" s="72"/>
      <c r="G658" s="73"/>
      <c r="H658" s="73"/>
      <c r="I658" s="73"/>
      <c r="J658" s="68"/>
    </row>
    <row r="659" spans="1:10" ht="12.75">
      <c r="A659" s="71"/>
      <c r="B659" s="69"/>
      <c r="C659" s="73"/>
      <c r="D659" s="72"/>
      <c r="E659" s="72"/>
      <c r="F659" s="72"/>
      <c r="G659" s="73"/>
      <c r="H659" s="73"/>
      <c r="I659" s="73"/>
      <c r="J659" s="68"/>
    </row>
    <row r="660" spans="1:10" ht="12.75">
      <c r="A660" s="71"/>
      <c r="B660" s="69"/>
      <c r="C660" s="73"/>
      <c r="D660" s="72"/>
      <c r="E660" s="72"/>
      <c r="F660" s="72"/>
      <c r="G660" s="73"/>
      <c r="H660" s="73"/>
      <c r="I660" s="73"/>
      <c r="J660" s="68"/>
    </row>
    <row r="661" spans="1:10" ht="12.75">
      <c r="A661" s="71"/>
      <c r="B661" s="69"/>
      <c r="C661" s="73"/>
      <c r="D661" s="72"/>
      <c r="E661" s="72"/>
      <c r="F661" s="72"/>
      <c r="G661" s="73"/>
      <c r="H661" s="73"/>
      <c r="I661" s="73"/>
      <c r="J661" s="68"/>
    </row>
    <row r="662" spans="1:10" ht="12.75">
      <c r="A662" s="71"/>
      <c r="B662" s="69"/>
      <c r="C662" s="73"/>
      <c r="D662" s="72"/>
      <c r="E662" s="72"/>
      <c r="F662" s="72"/>
      <c r="G662" s="73"/>
      <c r="H662" s="73"/>
      <c r="I662" s="73"/>
      <c r="J662" s="68"/>
    </row>
    <row r="663" spans="1:10" ht="12.75">
      <c r="A663" s="71"/>
      <c r="B663" s="69"/>
      <c r="C663" s="73"/>
      <c r="D663" s="72"/>
      <c r="E663" s="72"/>
      <c r="F663" s="72"/>
      <c r="G663" s="73"/>
      <c r="H663" s="73"/>
      <c r="I663" s="73"/>
      <c r="J663" s="68"/>
    </row>
    <row r="664" spans="1:10" ht="12.75">
      <c r="A664" s="71"/>
      <c r="B664" s="69"/>
      <c r="C664" s="73"/>
      <c r="D664" s="72"/>
      <c r="E664" s="72"/>
      <c r="F664" s="72"/>
      <c r="G664" s="73"/>
      <c r="H664" s="73"/>
      <c r="I664" s="73"/>
      <c r="J664" s="68"/>
    </row>
    <row r="665" spans="1:10" ht="12.75">
      <c r="A665" s="71"/>
      <c r="B665" s="69"/>
      <c r="C665" s="73"/>
      <c r="D665" s="72"/>
      <c r="E665" s="72"/>
      <c r="F665" s="72"/>
      <c r="G665" s="73"/>
      <c r="H665" s="73"/>
      <c r="I665" s="73"/>
      <c r="J665" s="68"/>
    </row>
    <row r="666" spans="1:10" ht="12.75">
      <c r="A666" s="71"/>
      <c r="B666" s="69"/>
      <c r="C666" s="73"/>
      <c r="D666" s="72"/>
      <c r="E666" s="72"/>
      <c r="F666" s="72"/>
      <c r="G666" s="73"/>
      <c r="H666" s="73"/>
      <c r="I666" s="73"/>
      <c r="J666" s="68"/>
    </row>
    <row r="667" spans="1:10" ht="12.75">
      <c r="A667" s="71"/>
      <c r="B667" s="69"/>
      <c r="C667" s="73"/>
      <c r="D667" s="72"/>
      <c r="E667" s="72"/>
      <c r="F667" s="72"/>
      <c r="G667" s="73"/>
      <c r="H667" s="73"/>
      <c r="I667" s="73"/>
      <c r="J667" s="68"/>
    </row>
    <row r="668" spans="1:10" ht="12.75">
      <c r="A668" s="71"/>
      <c r="B668" s="69"/>
      <c r="C668" s="73"/>
      <c r="D668" s="72"/>
      <c r="E668" s="72"/>
      <c r="F668" s="72"/>
      <c r="G668" s="73"/>
      <c r="H668" s="73"/>
      <c r="I668" s="73"/>
      <c r="J668" s="68"/>
    </row>
    <row r="669" spans="1:10" ht="12.75">
      <c r="A669" s="71"/>
      <c r="B669" s="69"/>
      <c r="C669" s="73"/>
      <c r="D669" s="72"/>
      <c r="E669" s="72"/>
      <c r="F669" s="72"/>
      <c r="G669" s="73"/>
      <c r="H669" s="73"/>
      <c r="I669" s="73"/>
      <c r="J669" s="68"/>
    </row>
    <row r="670" spans="1:10" ht="12.75">
      <c r="A670" s="71"/>
      <c r="B670" s="69"/>
      <c r="C670" s="73"/>
      <c r="D670" s="72"/>
      <c r="E670" s="72"/>
      <c r="F670" s="72"/>
      <c r="G670" s="73"/>
      <c r="H670" s="73"/>
      <c r="I670" s="73"/>
      <c r="J670" s="68"/>
    </row>
    <row r="671" spans="1:10" ht="12.75">
      <c r="A671" s="71"/>
      <c r="B671" s="69"/>
      <c r="C671" s="73"/>
      <c r="D671" s="72"/>
      <c r="E671" s="72"/>
      <c r="F671" s="72"/>
      <c r="G671" s="73"/>
      <c r="H671" s="73"/>
      <c r="I671" s="73"/>
      <c r="J671" s="68"/>
    </row>
    <row r="672" spans="1:10" ht="12.75">
      <c r="A672" s="71"/>
      <c r="B672" s="69"/>
      <c r="C672" s="73"/>
      <c r="D672" s="72"/>
      <c r="E672" s="72"/>
      <c r="F672" s="72"/>
      <c r="G672" s="73"/>
      <c r="H672" s="73"/>
      <c r="I672" s="73"/>
      <c r="J672" s="68"/>
    </row>
    <row r="673" spans="1:10" ht="12.75">
      <c r="A673" s="71"/>
      <c r="B673" s="69"/>
      <c r="C673" s="73"/>
      <c r="D673" s="72"/>
      <c r="E673" s="72"/>
      <c r="F673" s="72"/>
      <c r="G673" s="73"/>
      <c r="H673" s="73"/>
      <c r="I673" s="73"/>
      <c r="J673" s="68"/>
    </row>
    <row r="674" spans="1:10" ht="12.75">
      <c r="A674" s="71"/>
      <c r="B674" s="69"/>
      <c r="C674" s="73"/>
      <c r="D674" s="72"/>
      <c r="E674" s="72"/>
      <c r="F674" s="72"/>
      <c r="G674" s="73"/>
      <c r="H674" s="73"/>
      <c r="I674" s="73"/>
      <c r="J674" s="68"/>
    </row>
    <row r="675" spans="1:10" ht="12.75">
      <c r="A675" s="71"/>
      <c r="B675" s="69"/>
      <c r="C675" s="73"/>
      <c r="D675" s="72"/>
      <c r="E675" s="72"/>
      <c r="F675" s="72"/>
      <c r="G675" s="73"/>
      <c r="H675" s="73"/>
      <c r="I675" s="73"/>
      <c r="J675" s="68"/>
    </row>
    <row r="676" spans="1:10" ht="12.75">
      <c r="A676" s="71"/>
      <c r="B676" s="69"/>
      <c r="C676" s="73"/>
      <c r="D676" s="72"/>
      <c r="E676" s="72"/>
      <c r="F676" s="72"/>
      <c r="G676" s="73"/>
      <c r="H676" s="73"/>
      <c r="I676" s="73"/>
      <c r="J676" s="68"/>
    </row>
    <row r="677" spans="1:10" ht="12.75">
      <c r="A677" s="71"/>
      <c r="B677" s="69"/>
      <c r="C677" s="73"/>
      <c r="D677" s="72"/>
      <c r="E677" s="72"/>
      <c r="F677" s="72"/>
      <c r="G677" s="73"/>
      <c r="H677" s="73"/>
      <c r="I677" s="73"/>
      <c r="J677" s="68"/>
    </row>
    <row r="678" spans="1:10" ht="12.75">
      <c r="A678" s="71"/>
      <c r="B678" s="69"/>
      <c r="C678" s="73"/>
      <c r="D678" s="72"/>
      <c r="E678" s="72"/>
      <c r="F678" s="72"/>
      <c r="G678" s="73"/>
      <c r="H678" s="73"/>
      <c r="I678" s="73"/>
      <c r="J678" s="68"/>
    </row>
    <row r="679" spans="1:10" ht="12.75">
      <c r="A679" s="71"/>
      <c r="B679" s="69"/>
      <c r="C679" s="73"/>
      <c r="D679" s="72"/>
      <c r="E679" s="72"/>
      <c r="F679" s="72"/>
      <c r="G679" s="73"/>
      <c r="H679" s="73"/>
      <c r="I679" s="73"/>
      <c r="J679" s="68"/>
    </row>
    <row r="680" spans="1:10" ht="12.75">
      <c r="A680" s="71"/>
      <c r="B680" s="69"/>
      <c r="C680" s="73"/>
      <c r="D680" s="72"/>
      <c r="E680" s="72"/>
      <c r="F680" s="72"/>
      <c r="G680" s="73"/>
      <c r="H680" s="73"/>
      <c r="I680" s="73"/>
      <c r="J680" s="68"/>
    </row>
    <row r="681" spans="1:10" ht="12.75">
      <c r="A681" s="71"/>
      <c r="B681" s="69"/>
      <c r="C681" s="73"/>
      <c r="D681" s="72"/>
      <c r="E681" s="72"/>
      <c r="F681" s="72"/>
      <c r="G681" s="73"/>
      <c r="H681" s="73"/>
      <c r="I681" s="73"/>
      <c r="J681" s="68"/>
    </row>
    <row r="682" spans="1:10" ht="12.75">
      <c r="A682" s="71"/>
      <c r="B682" s="69"/>
      <c r="C682" s="73"/>
      <c r="D682" s="72"/>
      <c r="E682" s="72"/>
      <c r="F682" s="72"/>
      <c r="G682" s="73"/>
      <c r="H682" s="73"/>
      <c r="I682" s="73"/>
      <c r="J682" s="68"/>
    </row>
    <row r="683" spans="1:10" ht="12.75">
      <c r="A683" s="71"/>
      <c r="B683" s="69"/>
      <c r="C683" s="73"/>
      <c r="D683" s="72"/>
      <c r="E683" s="72"/>
      <c r="F683" s="72"/>
      <c r="G683" s="73"/>
      <c r="H683" s="73"/>
      <c r="I683" s="73"/>
      <c r="J683" s="68"/>
    </row>
    <row r="684" spans="1:10" ht="12.75">
      <c r="A684" s="71"/>
      <c r="B684" s="69"/>
      <c r="C684" s="73"/>
      <c r="D684" s="72"/>
      <c r="E684" s="72"/>
      <c r="F684" s="72"/>
      <c r="G684" s="73"/>
      <c r="H684" s="73"/>
      <c r="I684" s="73"/>
      <c r="J684" s="68"/>
    </row>
    <row r="685" spans="1:10" ht="12.75">
      <c r="A685" s="71"/>
      <c r="B685" s="69"/>
      <c r="C685" s="73"/>
      <c r="D685" s="72"/>
      <c r="E685" s="72"/>
      <c r="F685" s="72"/>
      <c r="G685" s="73"/>
      <c r="H685" s="73"/>
      <c r="I685" s="73"/>
      <c r="J685" s="68"/>
    </row>
    <row r="686" spans="1:10" ht="12.75">
      <c r="A686" s="71"/>
      <c r="B686" s="69"/>
      <c r="C686" s="73"/>
      <c r="D686" s="72"/>
      <c r="E686" s="72"/>
      <c r="F686" s="72"/>
      <c r="G686" s="73"/>
      <c r="H686" s="73"/>
      <c r="I686" s="73"/>
      <c r="J686" s="68"/>
    </row>
    <row r="687" spans="1:10" ht="12.75">
      <c r="A687" s="71"/>
      <c r="B687" s="69"/>
      <c r="C687" s="73"/>
      <c r="D687" s="72"/>
      <c r="E687" s="72"/>
      <c r="F687" s="72"/>
      <c r="G687" s="73"/>
      <c r="H687" s="73"/>
      <c r="I687" s="73"/>
      <c r="J687" s="68"/>
    </row>
    <row r="688" spans="1:10" ht="12.75">
      <c r="A688" s="71"/>
      <c r="B688" s="69"/>
      <c r="C688" s="73"/>
      <c r="D688" s="72"/>
      <c r="E688" s="72"/>
      <c r="F688" s="72"/>
      <c r="G688" s="73"/>
      <c r="H688" s="73"/>
      <c r="I688" s="73"/>
      <c r="J688" s="68"/>
    </row>
    <row r="689" spans="1:10" ht="12.75">
      <c r="A689" s="71"/>
      <c r="B689" s="69"/>
      <c r="C689" s="73"/>
      <c r="D689" s="72"/>
      <c r="E689" s="72"/>
      <c r="F689" s="72"/>
      <c r="G689" s="73"/>
      <c r="H689" s="73"/>
      <c r="I689" s="73"/>
      <c r="J689" s="68"/>
    </row>
    <row r="690" spans="1:10" ht="12.75">
      <c r="A690" s="71"/>
      <c r="B690" s="69"/>
      <c r="C690" s="73"/>
      <c r="D690" s="72"/>
      <c r="E690" s="72"/>
      <c r="F690" s="72"/>
      <c r="G690" s="73"/>
      <c r="H690" s="73"/>
      <c r="I690" s="73"/>
      <c r="J690" s="68"/>
    </row>
    <row r="691" spans="1:10" ht="12.75">
      <c r="A691" s="71"/>
      <c r="B691" s="69"/>
      <c r="C691" s="73"/>
      <c r="D691" s="72"/>
      <c r="E691" s="72"/>
      <c r="F691" s="72"/>
      <c r="G691" s="73"/>
      <c r="H691" s="73"/>
      <c r="I691" s="73"/>
      <c r="J691" s="68"/>
    </row>
    <row r="692" spans="1:10" ht="12.75">
      <c r="A692" s="71"/>
      <c r="B692" s="69"/>
      <c r="C692" s="73"/>
      <c r="D692" s="72"/>
      <c r="E692" s="72"/>
      <c r="F692" s="72"/>
      <c r="G692" s="73"/>
      <c r="H692" s="73"/>
      <c r="I692" s="73"/>
      <c r="J692" s="68"/>
    </row>
    <row r="693" spans="1:10" ht="12.75">
      <c r="A693" s="71"/>
      <c r="B693" s="69"/>
      <c r="C693" s="73"/>
      <c r="D693" s="72"/>
      <c r="E693" s="72"/>
      <c r="F693" s="72"/>
      <c r="G693" s="73"/>
      <c r="H693" s="73"/>
      <c r="I693" s="73"/>
      <c r="J693" s="68"/>
    </row>
    <row r="694" spans="1:10" ht="12.75">
      <c r="A694" s="71"/>
      <c r="B694" s="69"/>
      <c r="C694" s="73"/>
      <c r="D694" s="72"/>
      <c r="E694" s="72"/>
      <c r="F694" s="72"/>
      <c r="G694" s="73"/>
      <c r="H694" s="73"/>
      <c r="I694" s="73"/>
      <c r="J694" s="68"/>
    </row>
    <row r="695" spans="1:10" ht="12.75">
      <c r="A695" s="71"/>
      <c r="B695" s="69"/>
      <c r="C695" s="73"/>
      <c r="D695" s="72"/>
      <c r="E695" s="72"/>
      <c r="F695" s="72"/>
      <c r="G695" s="73"/>
      <c r="H695" s="73"/>
      <c r="I695" s="73"/>
      <c r="J695" s="68"/>
    </row>
    <row r="696" spans="1:10" ht="12.75">
      <c r="A696" s="71"/>
      <c r="B696" s="69"/>
      <c r="C696" s="73"/>
      <c r="D696" s="72"/>
      <c r="E696" s="72"/>
      <c r="F696" s="72"/>
      <c r="G696" s="73"/>
      <c r="H696" s="73"/>
      <c r="I696" s="73"/>
      <c r="J696" s="68"/>
    </row>
    <row r="697" spans="1:10" ht="12.75">
      <c r="A697" s="71"/>
      <c r="B697" s="69"/>
      <c r="C697" s="73"/>
      <c r="D697" s="72"/>
      <c r="E697" s="72"/>
      <c r="F697" s="72"/>
      <c r="G697" s="73"/>
      <c r="H697" s="73"/>
      <c r="I697" s="73"/>
      <c r="J697" s="68"/>
    </row>
    <row r="698" spans="1:10" ht="12.75">
      <c r="A698" s="71"/>
      <c r="B698" s="69"/>
      <c r="C698" s="73"/>
      <c r="D698" s="72"/>
      <c r="E698" s="72"/>
      <c r="F698" s="72"/>
      <c r="G698" s="73"/>
      <c r="H698" s="73"/>
      <c r="I698" s="73"/>
      <c r="J698" s="68"/>
    </row>
    <row r="699" spans="1:10" ht="12.75">
      <c r="A699" s="71"/>
      <c r="B699" s="69"/>
      <c r="C699" s="73"/>
      <c r="D699" s="72"/>
      <c r="E699" s="72"/>
      <c r="F699" s="72"/>
      <c r="G699" s="73"/>
      <c r="H699" s="73"/>
      <c r="I699" s="73"/>
      <c r="J699" s="68"/>
    </row>
    <row r="700" spans="1:10" ht="12.75">
      <c r="A700" s="71"/>
      <c r="B700" s="69"/>
      <c r="C700" s="73"/>
      <c r="D700" s="72"/>
      <c r="E700" s="72"/>
      <c r="F700" s="72"/>
      <c r="G700" s="73"/>
      <c r="H700" s="73"/>
      <c r="I700" s="73"/>
      <c r="J700" s="68"/>
    </row>
    <row r="701" spans="1:10" ht="12.75">
      <c r="A701" s="71"/>
      <c r="B701" s="69"/>
      <c r="C701" s="73"/>
      <c r="D701" s="72"/>
      <c r="E701" s="72"/>
      <c r="F701" s="72"/>
      <c r="G701" s="73"/>
      <c r="H701" s="73"/>
      <c r="I701" s="73"/>
      <c r="J701" s="68"/>
    </row>
    <row r="702" spans="1:10" ht="12.75">
      <c r="A702" s="71"/>
      <c r="B702" s="69"/>
      <c r="C702" s="73"/>
      <c r="D702" s="72"/>
      <c r="E702" s="72"/>
      <c r="F702" s="72"/>
      <c r="G702" s="73"/>
      <c r="H702" s="73"/>
      <c r="I702" s="73"/>
      <c r="J702" s="68"/>
    </row>
    <row r="703" spans="1:10" ht="12.75">
      <c r="A703" s="71"/>
      <c r="B703" s="69"/>
      <c r="C703" s="73"/>
      <c r="D703" s="72"/>
      <c r="E703" s="72"/>
      <c r="F703" s="72"/>
      <c r="G703" s="73"/>
      <c r="H703" s="73"/>
      <c r="I703" s="73"/>
      <c r="J703" s="68"/>
    </row>
    <row r="704" spans="1:10" ht="12.75">
      <c r="A704" s="71"/>
      <c r="B704" s="69"/>
      <c r="C704" s="73"/>
      <c r="D704" s="72"/>
      <c r="E704" s="72"/>
      <c r="F704" s="72"/>
      <c r="G704" s="73"/>
      <c r="H704" s="73"/>
      <c r="I704" s="73"/>
      <c r="J704" s="68"/>
    </row>
    <row r="705" spans="1:10" ht="12.75">
      <c r="A705" s="71"/>
      <c r="B705" s="69"/>
      <c r="C705" s="73"/>
      <c r="D705" s="72"/>
      <c r="E705" s="72"/>
      <c r="F705" s="72"/>
      <c r="G705" s="73"/>
      <c r="H705" s="73"/>
      <c r="I705" s="73"/>
      <c r="J705" s="68"/>
    </row>
    <row r="706" spans="1:10" ht="12.75">
      <c r="A706" s="71"/>
      <c r="B706" s="69"/>
      <c r="C706" s="73"/>
      <c r="D706" s="72"/>
      <c r="E706" s="72"/>
      <c r="F706" s="72"/>
      <c r="G706" s="73"/>
      <c r="H706" s="73"/>
      <c r="I706" s="73"/>
      <c r="J706" s="68"/>
    </row>
    <row r="707" spans="1:10" ht="12.75">
      <c r="A707" s="71"/>
      <c r="B707" s="69"/>
      <c r="C707" s="73"/>
      <c r="D707" s="72"/>
      <c r="E707" s="72"/>
      <c r="F707" s="72"/>
      <c r="G707" s="73"/>
      <c r="H707" s="73"/>
      <c r="I707" s="73"/>
      <c r="J707" s="68"/>
    </row>
    <row r="708" spans="1:10" ht="12.75">
      <c r="A708" s="71"/>
      <c r="B708" s="69"/>
      <c r="C708" s="73"/>
      <c r="D708" s="72"/>
      <c r="E708" s="72"/>
      <c r="F708" s="72"/>
      <c r="G708" s="73"/>
      <c r="H708" s="73"/>
      <c r="I708" s="73"/>
      <c r="J708" s="68"/>
    </row>
    <row r="709" spans="1:10" ht="12.75">
      <c r="A709" s="71"/>
      <c r="B709" s="69"/>
      <c r="C709" s="73"/>
      <c r="D709" s="72"/>
      <c r="E709" s="72"/>
      <c r="F709" s="72"/>
      <c r="G709" s="73"/>
      <c r="H709" s="73"/>
      <c r="I709" s="73"/>
      <c r="J709" s="68"/>
    </row>
    <row r="710" spans="1:10" ht="12.75">
      <c r="A710" s="71"/>
      <c r="B710" s="69"/>
      <c r="C710" s="73"/>
      <c r="D710" s="72"/>
      <c r="E710" s="72"/>
      <c r="F710" s="72"/>
      <c r="G710" s="73"/>
      <c r="H710" s="73"/>
      <c r="I710" s="73"/>
      <c r="J710" s="68"/>
    </row>
    <row r="711" spans="1:10" ht="12.75">
      <c r="A711" s="71"/>
      <c r="B711" s="69"/>
      <c r="C711" s="73"/>
      <c r="D711" s="72"/>
      <c r="E711" s="72"/>
      <c r="F711" s="72"/>
      <c r="G711" s="73"/>
      <c r="H711" s="73"/>
      <c r="I711" s="73"/>
      <c r="J711" s="68"/>
    </row>
    <row r="712" spans="1:10" ht="12.75">
      <c r="A712" s="71"/>
      <c r="B712" s="69"/>
      <c r="C712" s="73"/>
      <c r="D712" s="72"/>
      <c r="E712" s="72"/>
      <c r="F712" s="72"/>
      <c r="G712" s="73"/>
      <c r="H712" s="73"/>
      <c r="I712" s="73"/>
      <c r="J712" s="68"/>
    </row>
    <row r="713" spans="1:10" ht="12.75">
      <c r="A713" s="71"/>
      <c r="B713" s="69"/>
      <c r="C713" s="73"/>
      <c r="D713" s="72"/>
      <c r="E713" s="72"/>
      <c r="F713" s="72"/>
      <c r="G713" s="73"/>
      <c r="H713" s="73"/>
      <c r="I713" s="73"/>
      <c r="J713" s="68"/>
    </row>
    <row r="714" spans="1:10" ht="12.75">
      <c r="A714" s="71"/>
      <c r="B714" s="69"/>
      <c r="C714" s="73"/>
      <c r="D714" s="72"/>
      <c r="E714" s="72"/>
      <c r="F714" s="72"/>
      <c r="G714" s="73"/>
      <c r="H714" s="73"/>
      <c r="I714" s="73"/>
      <c r="J714" s="68"/>
    </row>
    <row r="715" spans="1:10" ht="12.75">
      <c r="A715" s="71"/>
      <c r="B715" s="69"/>
      <c r="C715" s="73"/>
      <c r="D715" s="72"/>
      <c r="E715" s="72"/>
      <c r="F715" s="72"/>
      <c r="G715" s="73"/>
      <c r="H715" s="73"/>
      <c r="I715" s="73"/>
      <c r="J715" s="68"/>
    </row>
    <row r="716" spans="1:10" ht="12.75">
      <c r="A716" s="71"/>
      <c r="B716" s="69"/>
      <c r="C716" s="73"/>
      <c r="D716" s="72"/>
      <c r="E716" s="72"/>
      <c r="F716" s="72"/>
      <c r="G716" s="73"/>
      <c r="H716" s="73"/>
      <c r="I716" s="73"/>
      <c r="J716" s="68"/>
    </row>
    <row r="717" spans="1:10" ht="12.75">
      <c r="A717" s="71"/>
      <c r="B717" s="69"/>
      <c r="C717" s="73"/>
      <c r="D717" s="72"/>
      <c r="E717" s="72"/>
      <c r="F717" s="72"/>
      <c r="G717" s="73"/>
      <c r="H717" s="73"/>
      <c r="I717" s="73"/>
      <c r="J717" s="68"/>
    </row>
    <row r="718" spans="1:10" ht="12.75">
      <c r="A718" s="71"/>
      <c r="B718" s="69"/>
      <c r="C718" s="73"/>
      <c r="D718" s="72"/>
      <c r="E718" s="72"/>
      <c r="F718" s="72"/>
      <c r="G718" s="73"/>
      <c r="H718" s="73"/>
      <c r="I718" s="73"/>
      <c r="J718" s="68"/>
    </row>
    <row r="719" spans="1:10" ht="12.75">
      <c r="A719" s="71"/>
      <c r="B719" s="69"/>
      <c r="C719" s="73"/>
      <c r="D719" s="72"/>
      <c r="E719" s="72"/>
      <c r="F719" s="72"/>
      <c r="G719" s="73"/>
      <c r="H719" s="73"/>
      <c r="I719" s="73"/>
      <c r="J719" s="68"/>
    </row>
    <row r="720" spans="1:10" ht="12.75">
      <c r="A720" s="71"/>
      <c r="B720" s="69"/>
      <c r="C720" s="73"/>
      <c r="D720" s="72"/>
      <c r="E720" s="72"/>
      <c r="F720" s="72"/>
      <c r="G720" s="73"/>
      <c r="H720" s="73"/>
      <c r="I720" s="73"/>
      <c r="J720" s="68"/>
    </row>
    <row r="721" spans="1:10" ht="12.75">
      <c r="A721" s="71"/>
      <c r="B721" s="69"/>
      <c r="C721" s="73"/>
      <c r="D721" s="72"/>
      <c r="E721" s="72"/>
      <c r="F721" s="72"/>
      <c r="G721" s="73"/>
      <c r="H721" s="73"/>
      <c r="I721" s="73"/>
      <c r="J721" s="68"/>
    </row>
    <row r="722" spans="1:10" ht="12.75">
      <c r="A722" s="71"/>
      <c r="B722" s="69"/>
      <c r="C722" s="73"/>
      <c r="D722" s="72"/>
      <c r="E722" s="72"/>
      <c r="F722" s="72"/>
      <c r="G722" s="73"/>
      <c r="H722" s="73"/>
      <c r="I722" s="73"/>
      <c r="J722" s="68"/>
    </row>
    <row r="723" spans="1:10" ht="12.75">
      <c r="A723" s="71"/>
      <c r="B723" s="69"/>
      <c r="C723" s="73"/>
      <c r="D723" s="72"/>
      <c r="E723" s="72"/>
      <c r="F723" s="72"/>
      <c r="G723" s="73"/>
      <c r="H723" s="73"/>
      <c r="I723" s="73"/>
      <c r="J723" s="68"/>
    </row>
    <row r="724" spans="1:10" ht="12.75">
      <c r="A724" s="71"/>
      <c r="B724" s="69"/>
      <c r="C724" s="73"/>
      <c r="D724" s="72"/>
      <c r="E724" s="72"/>
      <c r="F724" s="72"/>
      <c r="G724" s="73"/>
      <c r="H724" s="73"/>
      <c r="I724" s="73"/>
      <c r="J724" s="68"/>
    </row>
    <row r="725" spans="1:10" ht="12.75">
      <c r="A725" s="71"/>
      <c r="B725" s="69"/>
      <c r="C725" s="73"/>
      <c r="D725" s="72"/>
      <c r="E725" s="72"/>
      <c r="F725" s="72"/>
      <c r="G725" s="73"/>
      <c r="H725" s="73"/>
      <c r="I725" s="73"/>
      <c r="J725" s="68"/>
    </row>
    <row r="726" spans="1:10" ht="12.75">
      <c r="A726" s="71"/>
      <c r="B726" s="69"/>
      <c r="C726" s="73"/>
      <c r="D726" s="72"/>
      <c r="E726" s="72"/>
      <c r="F726" s="72"/>
      <c r="G726" s="73"/>
      <c r="H726" s="73"/>
      <c r="I726" s="73"/>
      <c r="J726" s="68"/>
    </row>
    <row r="727" spans="1:10" ht="12.75">
      <c r="A727" s="71"/>
      <c r="B727" s="69"/>
      <c r="C727" s="73"/>
      <c r="D727" s="72"/>
      <c r="E727" s="72"/>
      <c r="F727" s="72"/>
      <c r="G727" s="73"/>
      <c r="H727" s="73"/>
      <c r="I727" s="73"/>
      <c r="J727" s="68"/>
    </row>
    <row r="728" spans="1:10" ht="12.75">
      <c r="A728" s="71"/>
      <c r="B728" s="69"/>
      <c r="C728" s="73"/>
      <c r="D728" s="72"/>
      <c r="E728" s="72"/>
      <c r="F728" s="72"/>
      <c r="G728" s="73"/>
      <c r="H728" s="73"/>
      <c r="I728" s="73"/>
      <c r="J728" s="68"/>
    </row>
    <row r="729" spans="1:10" ht="12.75">
      <c r="A729" s="71"/>
      <c r="B729" s="69"/>
      <c r="C729" s="73"/>
      <c r="D729" s="72"/>
      <c r="E729" s="72"/>
      <c r="F729" s="72"/>
      <c r="G729" s="73"/>
      <c r="H729" s="73"/>
      <c r="I729" s="73"/>
      <c r="J729" s="68"/>
    </row>
    <row r="730" spans="1:10" ht="12.75">
      <c r="A730" s="71"/>
      <c r="B730" s="69"/>
      <c r="C730" s="73"/>
      <c r="D730" s="72"/>
      <c r="E730" s="72"/>
      <c r="F730" s="72"/>
      <c r="G730" s="73"/>
      <c r="H730" s="73"/>
      <c r="I730" s="73"/>
      <c r="J730" s="68"/>
    </row>
    <row r="731" spans="1:10" ht="12.75">
      <c r="A731" s="71"/>
      <c r="B731" s="69"/>
      <c r="C731" s="73"/>
      <c r="D731" s="72"/>
      <c r="E731" s="72"/>
      <c r="F731" s="72"/>
      <c r="G731" s="73"/>
      <c r="H731" s="73"/>
      <c r="I731" s="73"/>
      <c r="J731" s="68"/>
    </row>
    <row r="732" spans="1:10" ht="12.75">
      <c r="A732" s="71"/>
      <c r="B732" s="69"/>
      <c r="C732" s="73"/>
      <c r="D732" s="72"/>
      <c r="E732" s="72"/>
      <c r="F732" s="72"/>
      <c r="G732" s="73"/>
      <c r="H732" s="73"/>
      <c r="I732" s="73"/>
      <c r="J732" s="68"/>
    </row>
    <row r="733" spans="1:10" ht="12.75">
      <c r="A733" s="71"/>
      <c r="B733" s="69"/>
      <c r="C733" s="73"/>
      <c r="D733" s="72"/>
      <c r="E733" s="72"/>
      <c r="F733" s="72"/>
      <c r="G733" s="73"/>
      <c r="H733" s="73"/>
      <c r="I733" s="73"/>
      <c r="J733" s="68"/>
    </row>
    <row r="734" spans="1:10" ht="12.75">
      <c r="A734" s="71"/>
      <c r="B734" s="69"/>
      <c r="C734" s="73"/>
      <c r="D734" s="72"/>
      <c r="E734" s="72"/>
      <c r="F734" s="72"/>
      <c r="G734" s="73"/>
      <c r="H734" s="73"/>
      <c r="I734" s="73"/>
      <c r="J734" s="68"/>
    </row>
    <row r="735" spans="1:10" ht="12.75">
      <c r="A735" s="71"/>
      <c r="B735" s="69"/>
      <c r="C735" s="73"/>
      <c r="D735" s="72"/>
      <c r="E735" s="72"/>
      <c r="F735" s="72"/>
      <c r="G735" s="73"/>
      <c r="H735" s="73"/>
      <c r="I735" s="73"/>
      <c r="J735" s="68"/>
    </row>
    <row r="736" spans="1:10" ht="12.75">
      <c r="A736" s="71"/>
      <c r="B736" s="69"/>
      <c r="C736" s="73"/>
      <c r="D736" s="72"/>
      <c r="E736" s="72"/>
      <c r="F736" s="72"/>
      <c r="G736" s="73"/>
      <c r="H736" s="73"/>
      <c r="I736" s="73"/>
      <c r="J736" s="68"/>
    </row>
    <row r="737" spans="1:10" ht="12.75">
      <c r="A737" s="71"/>
      <c r="B737" s="69"/>
      <c r="C737" s="73"/>
      <c r="D737" s="72"/>
      <c r="E737" s="72"/>
      <c r="F737" s="72"/>
      <c r="G737" s="73"/>
      <c r="H737" s="73"/>
      <c r="I737" s="73"/>
      <c r="J737" s="68"/>
    </row>
    <row r="738" spans="1:10" ht="12.75">
      <c r="A738" s="71"/>
      <c r="B738" s="69"/>
      <c r="C738" s="73"/>
      <c r="D738" s="72"/>
      <c r="E738" s="72"/>
      <c r="F738" s="72"/>
      <c r="G738" s="73"/>
      <c r="H738" s="73"/>
      <c r="I738" s="73"/>
      <c r="J738" s="68"/>
    </row>
    <row r="739" spans="1:10" ht="12.75">
      <c r="A739" s="71"/>
      <c r="B739" s="69"/>
      <c r="C739" s="73"/>
      <c r="D739" s="72"/>
      <c r="E739" s="72"/>
      <c r="F739" s="72"/>
      <c r="G739" s="73"/>
      <c r="H739" s="73"/>
      <c r="I739" s="73"/>
      <c r="J739" s="68"/>
    </row>
    <row r="740" spans="1:10" ht="12.75">
      <c r="A740" s="71"/>
      <c r="B740" s="69"/>
      <c r="C740" s="73"/>
      <c r="D740" s="72"/>
      <c r="E740" s="72"/>
      <c r="F740" s="72"/>
      <c r="G740" s="73"/>
      <c r="H740" s="73"/>
      <c r="I740" s="73"/>
      <c r="J740" s="68"/>
    </row>
    <row r="741" spans="1:10" ht="12.75">
      <c r="A741" s="71"/>
      <c r="B741" s="69"/>
      <c r="C741" s="73"/>
      <c r="D741" s="72"/>
      <c r="E741" s="72"/>
      <c r="F741" s="72"/>
      <c r="G741" s="73"/>
      <c r="H741" s="73"/>
      <c r="I741" s="73"/>
      <c r="J741" s="68"/>
    </row>
    <row r="742" spans="1:10" ht="12.75">
      <c r="A742" s="71"/>
      <c r="B742" s="69"/>
      <c r="C742" s="73"/>
      <c r="D742" s="72"/>
      <c r="E742" s="72"/>
      <c r="F742" s="72"/>
      <c r="G742" s="73"/>
      <c r="H742" s="73"/>
      <c r="I742" s="73"/>
      <c r="J742" s="68"/>
    </row>
    <row r="743" spans="1:10" ht="12.75">
      <c r="A743" s="71"/>
      <c r="B743" s="69"/>
      <c r="C743" s="73"/>
      <c r="D743" s="72"/>
      <c r="E743" s="72"/>
      <c r="F743" s="72"/>
      <c r="G743" s="73"/>
      <c r="H743" s="73"/>
      <c r="I743" s="73"/>
      <c r="J743" s="68"/>
    </row>
    <row r="744" spans="1:10" ht="12.75">
      <c r="A744" s="71"/>
      <c r="B744" s="69"/>
      <c r="C744" s="73"/>
      <c r="D744" s="72"/>
      <c r="E744" s="72"/>
      <c r="F744" s="72"/>
      <c r="G744" s="73"/>
      <c r="H744" s="73"/>
      <c r="I744" s="73"/>
      <c r="J744" s="68"/>
    </row>
    <row r="745" spans="1:10" ht="12.75">
      <c r="A745" s="71"/>
      <c r="B745" s="69"/>
      <c r="C745" s="73"/>
      <c r="D745" s="72"/>
      <c r="E745" s="72"/>
      <c r="F745" s="72"/>
      <c r="G745" s="73"/>
      <c r="H745" s="73"/>
      <c r="I745" s="73"/>
      <c r="J745" s="68"/>
    </row>
    <row r="746" spans="1:10" ht="12.75">
      <c r="A746" s="71"/>
      <c r="B746" s="69"/>
      <c r="C746" s="73"/>
      <c r="D746" s="72"/>
      <c r="E746" s="72"/>
      <c r="F746" s="72"/>
      <c r="G746" s="73"/>
      <c r="H746" s="73"/>
      <c r="I746" s="73"/>
      <c r="J746" s="68"/>
    </row>
    <row r="747" spans="1:10" ht="12.75">
      <c r="A747" s="71"/>
      <c r="B747" s="69"/>
      <c r="C747" s="73"/>
      <c r="D747" s="72"/>
      <c r="E747" s="72"/>
      <c r="F747" s="72"/>
      <c r="G747" s="73"/>
      <c r="H747" s="73"/>
      <c r="I747" s="73"/>
      <c r="J747" s="68"/>
    </row>
    <row r="748" spans="1:10" ht="12.75">
      <c r="A748" s="71"/>
      <c r="B748" s="69"/>
      <c r="C748" s="73"/>
      <c r="D748" s="72"/>
      <c r="E748" s="72"/>
      <c r="F748" s="72"/>
      <c r="G748" s="73"/>
      <c r="H748" s="73"/>
      <c r="I748" s="73"/>
      <c r="J748" s="68"/>
    </row>
    <row r="749" spans="1:10" ht="12.75">
      <c r="A749" s="71"/>
      <c r="B749" s="69"/>
      <c r="C749" s="73"/>
      <c r="D749" s="72"/>
      <c r="E749" s="72"/>
      <c r="F749" s="72"/>
      <c r="G749" s="73"/>
      <c r="H749" s="73"/>
      <c r="I749" s="73"/>
      <c r="J749" s="68"/>
    </row>
    <row r="750" spans="1:10" ht="12.75">
      <c r="A750" s="71"/>
      <c r="B750" s="69"/>
      <c r="C750" s="73"/>
      <c r="D750" s="72"/>
      <c r="E750" s="72"/>
      <c r="F750" s="72"/>
      <c r="G750" s="73"/>
      <c r="H750" s="73"/>
      <c r="I750" s="73"/>
      <c r="J750" s="68"/>
    </row>
    <row r="751" spans="1:10" ht="12.75">
      <c r="A751" s="71"/>
      <c r="B751" s="69"/>
      <c r="C751" s="73"/>
      <c r="D751" s="72"/>
      <c r="E751" s="72"/>
      <c r="F751" s="72"/>
      <c r="G751" s="73"/>
      <c r="H751" s="73"/>
      <c r="I751" s="73"/>
      <c r="J751" s="68"/>
    </row>
    <row r="752" spans="1:10" ht="12.75">
      <c r="A752" s="71"/>
      <c r="B752" s="69"/>
      <c r="C752" s="73"/>
      <c r="D752" s="72"/>
      <c r="E752" s="72"/>
      <c r="F752" s="72"/>
      <c r="G752" s="73"/>
      <c r="H752" s="73"/>
      <c r="I752" s="73"/>
      <c r="J752" s="68"/>
    </row>
    <row r="753" spans="1:10" ht="12.75">
      <c r="A753" s="71"/>
      <c r="B753" s="69"/>
      <c r="C753" s="73"/>
      <c r="D753" s="72"/>
      <c r="E753" s="72"/>
      <c r="F753" s="72"/>
      <c r="G753" s="73"/>
      <c r="H753" s="73"/>
      <c r="I753" s="73"/>
      <c r="J753" s="68"/>
    </row>
    <row r="754" spans="1:10" ht="12.75">
      <c r="A754" s="71"/>
      <c r="B754" s="69"/>
      <c r="C754" s="73"/>
      <c r="D754" s="72"/>
      <c r="E754" s="72"/>
      <c r="F754" s="72"/>
      <c r="G754" s="73"/>
      <c r="H754" s="73"/>
      <c r="I754" s="73"/>
      <c r="J754" s="68"/>
    </row>
    <row r="755" spans="1:10" ht="12.75">
      <c r="A755" s="71"/>
      <c r="B755" s="69"/>
      <c r="C755" s="73"/>
      <c r="D755" s="72"/>
      <c r="E755" s="72"/>
      <c r="F755" s="72"/>
      <c r="G755" s="73"/>
      <c r="H755" s="73"/>
      <c r="I755" s="73"/>
      <c r="J755" s="68"/>
    </row>
    <row r="756" spans="1:10" ht="12.75">
      <c r="A756" s="71"/>
      <c r="B756" s="69"/>
      <c r="C756" s="73"/>
      <c r="D756" s="72"/>
      <c r="E756" s="72"/>
      <c r="F756" s="72"/>
      <c r="G756" s="73"/>
      <c r="H756" s="73"/>
      <c r="I756" s="73"/>
      <c r="J756" s="68"/>
    </row>
    <row r="757" spans="1:10" ht="12.75">
      <c r="A757" s="71"/>
      <c r="B757" s="69"/>
      <c r="C757" s="73"/>
      <c r="D757" s="72"/>
      <c r="E757" s="72"/>
      <c r="F757" s="72"/>
      <c r="G757" s="73"/>
      <c r="H757" s="73"/>
      <c r="I757" s="73"/>
      <c r="J757" s="68"/>
    </row>
    <row r="758" spans="1:10" ht="12.75">
      <c r="A758" s="71"/>
      <c r="B758" s="69"/>
      <c r="C758" s="73"/>
      <c r="D758" s="72"/>
      <c r="E758" s="72"/>
      <c r="F758" s="72"/>
      <c r="G758" s="73"/>
      <c r="H758" s="73"/>
      <c r="I758" s="73"/>
      <c r="J758" s="68"/>
    </row>
    <row r="759" spans="1:10" ht="12.75">
      <c r="A759" s="71"/>
      <c r="B759" s="69"/>
      <c r="C759" s="73"/>
      <c r="D759" s="72"/>
      <c r="E759" s="72"/>
      <c r="F759" s="72"/>
      <c r="G759" s="73"/>
      <c r="H759" s="73"/>
      <c r="I759" s="73"/>
      <c r="J759" s="68"/>
    </row>
    <row r="760" spans="1:10" ht="12.75">
      <c r="A760" s="71"/>
      <c r="B760" s="69"/>
      <c r="C760" s="73"/>
      <c r="D760" s="72"/>
      <c r="E760" s="72"/>
      <c r="F760" s="72"/>
      <c r="G760" s="73"/>
      <c r="H760" s="73"/>
      <c r="I760" s="73"/>
      <c r="J760" s="68"/>
    </row>
    <row r="761" spans="1:10" ht="12.75">
      <c r="A761" s="71"/>
      <c r="B761" s="69"/>
      <c r="C761" s="73"/>
      <c r="D761" s="72"/>
      <c r="E761" s="72"/>
      <c r="F761" s="72"/>
      <c r="G761" s="73"/>
      <c r="H761" s="73"/>
      <c r="I761" s="73"/>
      <c r="J761" s="68"/>
    </row>
    <row r="762" spans="1:10" ht="12.75">
      <c r="A762" s="71"/>
      <c r="B762" s="69"/>
      <c r="C762" s="73"/>
      <c r="D762" s="72"/>
      <c r="E762" s="72"/>
      <c r="F762" s="72"/>
      <c r="G762" s="73"/>
      <c r="H762" s="73"/>
      <c r="I762" s="73"/>
      <c r="J762" s="68"/>
    </row>
    <row r="763" spans="1:10" ht="12.75">
      <c r="A763" s="71"/>
      <c r="B763" s="69"/>
      <c r="C763" s="73"/>
      <c r="D763" s="72"/>
      <c r="E763" s="72"/>
      <c r="F763" s="72"/>
      <c r="G763" s="73"/>
      <c r="H763" s="73"/>
      <c r="I763" s="73"/>
      <c r="J763" s="68"/>
    </row>
    <row r="764" spans="1:10" ht="12.75">
      <c r="A764" s="71"/>
      <c r="B764" s="69"/>
      <c r="C764" s="73"/>
      <c r="D764" s="72"/>
      <c r="E764" s="72"/>
      <c r="F764" s="72"/>
      <c r="G764" s="73"/>
      <c r="H764" s="73"/>
      <c r="I764" s="73"/>
      <c r="J764" s="68"/>
    </row>
    <row r="765" spans="1:10" ht="12.75">
      <c r="A765" s="71"/>
      <c r="B765" s="69"/>
      <c r="C765" s="73"/>
      <c r="D765" s="72"/>
      <c r="E765" s="72"/>
      <c r="F765" s="72"/>
      <c r="G765" s="73"/>
      <c r="H765" s="73"/>
      <c r="I765" s="73"/>
      <c r="J765" s="68"/>
    </row>
    <row r="766" spans="1:10" ht="12.75">
      <c r="A766" s="71"/>
      <c r="B766" s="69"/>
      <c r="C766" s="73"/>
      <c r="D766" s="72"/>
      <c r="E766" s="72"/>
      <c r="F766" s="72"/>
      <c r="G766" s="73"/>
      <c r="H766" s="73"/>
      <c r="I766" s="73"/>
      <c r="J766" s="68"/>
    </row>
    <row r="767" spans="1:10" ht="12.75">
      <c r="A767" s="71"/>
      <c r="B767" s="69"/>
      <c r="C767" s="73"/>
      <c r="D767" s="72"/>
      <c r="E767" s="72"/>
      <c r="F767" s="72"/>
      <c r="G767" s="73"/>
      <c r="H767" s="73"/>
      <c r="I767" s="73"/>
      <c r="J767" s="68"/>
    </row>
    <row r="768" spans="1:10" ht="12.75">
      <c r="A768" s="71"/>
      <c r="B768" s="69"/>
      <c r="C768" s="73"/>
      <c r="D768" s="72"/>
      <c r="E768" s="72"/>
      <c r="F768" s="72"/>
      <c r="G768" s="73"/>
      <c r="H768" s="73"/>
      <c r="I768" s="73"/>
      <c r="J768" s="68"/>
    </row>
    <row r="769" spans="1:10" ht="12.75">
      <c r="A769" s="71"/>
      <c r="B769" s="69"/>
      <c r="C769" s="73"/>
      <c r="D769" s="72"/>
      <c r="E769" s="72"/>
      <c r="F769" s="72"/>
      <c r="G769" s="73"/>
      <c r="H769" s="73"/>
      <c r="I769" s="73"/>
      <c r="J769" s="68"/>
    </row>
    <row r="770" spans="1:10" ht="12.75">
      <c r="A770" s="71"/>
      <c r="B770" s="69"/>
      <c r="C770" s="73"/>
      <c r="D770" s="72"/>
      <c r="E770" s="72"/>
      <c r="F770" s="72"/>
      <c r="G770" s="73"/>
      <c r="H770" s="73"/>
      <c r="I770" s="73"/>
      <c r="J770" s="68"/>
    </row>
    <row r="771" spans="1:10" ht="12.75">
      <c r="A771" s="71"/>
      <c r="B771" s="69"/>
      <c r="C771" s="73"/>
      <c r="D771" s="72"/>
      <c r="E771" s="72"/>
      <c r="F771" s="72"/>
      <c r="G771" s="73"/>
      <c r="H771" s="73"/>
      <c r="I771" s="73"/>
      <c r="J771" s="68"/>
    </row>
    <row r="772" spans="1:10" ht="12.75">
      <c r="A772" s="71"/>
      <c r="B772" s="69"/>
      <c r="C772" s="73"/>
      <c r="D772" s="72"/>
      <c r="E772" s="72"/>
      <c r="F772" s="72"/>
      <c r="G772" s="73"/>
      <c r="H772" s="73"/>
      <c r="I772" s="73"/>
      <c r="J772" s="68"/>
    </row>
    <row r="773" spans="1:10" ht="12.75">
      <c r="A773" s="71"/>
      <c r="B773" s="69"/>
      <c r="C773" s="73"/>
      <c r="D773" s="72"/>
      <c r="E773" s="72"/>
      <c r="F773" s="72"/>
      <c r="G773" s="73"/>
      <c r="H773" s="73"/>
      <c r="I773" s="73"/>
      <c r="J773" s="68"/>
    </row>
    <row r="774" spans="1:10" ht="12.75">
      <c r="A774" s="71"/>
      <c r="B774" s="69"/>
      <c r="C774" s="73"/>
      <c r="D774" s="72"/>
      <c r="E774" s="72"/>
      <c r="F774" s="72"/>
      <c r="G774" s="73"/>
      <c r="H774" s="73"/>
      <c r="I774" s="73"/>
      <c r="J774" s="68"/>
    </row>
    <row r="775" spans="1:10" ht="12.75">
      <c r="A775" s="71"/>
      <c r="B775" s="69"/>
      <c r="C775" s="73"/>
      <c r="D775" s="72"/>
      <c r="E775" s="72"/>
      <c r="F775" s="72"/>
      <c r="G775" s="73"/>
      <c r="H775" s="73"/>
      <c r="I775" s="73"/>
      <c r="J775" s="68"/>
    </row>
    <row r="776" spans="1:10" ht="12.75">
      <c r="A776" s="71"/>
      <c r="B776" s="69"/>
      <c r="C776" s="73"/>
      <c r="D776" s="72"/>
      <c r="E776" s="72"/>
      <c r="F776" s="72"/>
      <c r="G776" s="73"/>
      <c r="H776" s="73"/>
      <c r="I776" s="73"/>
      <c r="J776" s="68"/>
    </row>
    <row r="777" spans="1:10" ht="12.75">
      <c r="A777" s="71"/>
      <c r="B777" s="69"/>
      <c r="C777" s="73"/>
      <c r="D777" s="72"/>
      <c r="E777" s="72"/>
      <c r="F777" s="72"/>
      <c r="G777" s="73"/>
      <c r="H777" s="73"/>
      <c r="I777" s="73"/>
      <c r="J777" s="68"/>
    </row>
    <row r="778" spans="1:10" ht="12.75">
      <c r="A778" s="71"/>
      <c r="B778" s="69"/>
      <c r="C778" s="73"/>
      <c r="D778" s="72"/>
      <c r="E778" s="72"/>
      <c r="F778" s="72"/>
      <c r="G778" s="73"/>
      <c r="H778" s="73"/>
      <c r="I778" s="73"/>
      <c r="J778" s="68"/>
    </row>
    <row r="779" spans="1:10" ht="12.75">
      <c r="A779" s="71"/>
      <c r="B779" s="69"/>
      <c r="C779" s="73"/>
      <c r="D779" s="72"/>
      <c r="E779" s="72"/>
      <c r="F779" s="72"/>
      <c r="G779" s="73"/>
      <c r="H779" s="73"/>
      <c r="I779" s="73"/>
      <c r="J779" s="68"/>
    </row>
    <row r="780" spans="1:10" ht="12.75">
      <c r="A780" s="71"/>
      <c r="B780" s="69"/>
      <c r="C780" s="73"/>
      <c r="D780" s="72"/>
      <c r="E780" s="72"/>
      <c r="F780" s="72"/>
      <c r="G780" s="73"/>
      <c r="H780" s="73"/>
      <c r="I780" s="73"/>
      <c r="J780" s="68"/>
    </row>
    <row r="781" spans="1:10" ht="12.75">
      <c r="A781" s="71"/>
      <c r="B781" s="69"/>
      <c r="C781" s="73"/>
      <c r="D781" s="72"/>
      <c r="E781" s="72"/>
      <c r="F781" s="72"/>
      <c r="G781" s="73"/>
      <c r="H781" s="73"/>
      <c r="I781" s="73"/>
      <c r="J781" s="68"/>
    </row>
    <row r="782" spans="1:10" ht="12.75">
      <c r="A782" s="71"/>
      <c r="B782" s="69"/>
      <c r="C782" s="73"/>
      <c r="D782" s="72"/>
      <c r="E782" s="72"/>
      <c r="F782" s="72"/>
      <c r="G782" s="73"/>
      <c r="H782" s="73"/>
      <c r="I782" s="73"/>
      <c r="J782" s="68"/>
    </row>
    <row r="783" spans="1:10" ht="12.75">
      <c r="A783" s="71"/>
      <c r="B783" s="69"/>
      <c r="C783" s="73"/>
      <c r="D783" s="72"/>
      <c r="E783" s="72"/>
      <c r="F783" s="72"/>
      <c r="G783" s="73"/>
      <c r="H783" s="73"/>
      <c r="I783" s="73"/>
      <c r="J783" s="68"/>
    </row>
    <row r="784" spans="1:10" ht="12.75">
      <c r="A784" s="71"/>
      <c r="B784" s="69"/>
      <c r="C784" s="73"/>
      <c r="D784" s="72"/>
      <c r="E784" s="72"/>
      <c r="F784" s="72"/>
      <c r="G784" s="73"/>
      <c r="H784" s="73"/>
      <c r="I784" s="73"/>
      <c r="J784" s="68"/>
    </row>
    <row r="785" spans="1:10" ht="12.75">
      <c r="A785" s="71"/>
      <c r="B785" s="69"/>
      <c r="C785" s="73"/>
      <c r="D785" s="72"/>
      <c r="E785" s="72"/>
      <c r="F785" s="72"/>
      <c r="G785" s="73"/>
      <c r="H785" s="73"/>
      <c r="I785" s="73"/>
      <c r="J785" s="68"/>
    </row>
    <row r="786" spans="1:10" ht="12.75">
      <c r="A786" s="71"/>
      <c r="B786" s="69"/>
      <c r="C786" s="73"/>
      <c r="D786" s="72"/>
      <c r="E786" s="72"/>
      <c r="F786" s="72"/>
      <c r="G786" s="73"/>
      <c r="H786" s="73"/>
      <c r="I786" s="73"/>
      <c r="J786" s="68"/>
    </row>
    <row r="787" spans="1:10" ht="12.75">
      <c r="A787" s="71"/>
      <c r="B787" s="69"/>
      <c r="C787" s="73"/>
      <c r="D787" s="72"/>
      <c r="E787" s="72"/>
      <c r="F787" s="72"/>
      <c r="G787" s="73"/>
      <c r="H787" s="73"/>
      <c r="I787" s="73"/>
      <c r="J787" s="68"/>
    </row>
    <row r="788" spans="1:10" ht="12.75">
      <c r="A788" s="71"/>
      <c r="B788" s="69"/>
      <c r="C788" s="73"/>
      <c r="D788" s="72"/>
      <c r="E788" s="72"/>
      <c r="F788" s="72"/>
      <c r="G788" s="73"/>
      <c r="H788" s="73"/>
      <c r="I788" s="73"/>
      <c r="J788" s="68"/>
    </row>
    <row r="789" spans="1:10" ht="12.75">
      <c r="A789" s="71"/>
      <c r="B789" s="69"/>
      <c r="C789" s="73"/>
      <c r="D789" s="72"/>
      <c r="E789" s="72"/>
      <c r="F789" s="72"/>
      <c r="G789" s="73"/>
      <c r="H789" s="73"/>
      <c r="I789" s="73"/>
      <c r="J789" s="68"/>
    </row>
    <row r="790" spans="1:10" ht="12.75">
      <c r="A790" s="71"/>
      <c r="B790" s="69"/>
      <c r="C790" s="73"/>
      <c r="D790" s="72"/>
      <c r="E790" s="72"/>
      <c r="F790" s="72"/>
      <c r="G790" s="73"/>
      <c r="H790" s="73"/>
      <c r="I790" s="73"/>
      <c r="J790" s="68"/>
    </row>
    <row r="791" spans="1:10" ht="12.75">
      <c r="A791" s="71"/>
      <c r="B791" s="69"/>
      <c r="C791" s="73"/>
      <c r="D791" s="72"/>
      <c r="E791" s="72"/>
      <c r="F791" s="72"/>
      <c r="G791" s="73"/>
      <c r="H791" s="73"/>
      <c r="I791" s="73"/>
      <c r="J791" s="68"/>
    </row>
    <row r="792" spans="1:10" ht="12.75">
      <c r="A792" s="71"/>
      <c r="B792" s="69"/>
      <c r="C792" s="73"/>
      <c r="D792" s="72"/>
      <c r="E792" s="72"/>
      <c r="F792" s="72"/>
      <c r="G792" s="73"/>
      <c r="H792" s="73"/>
      <c r="I792" s="73"/>
      <c r="J792" s="68"/>
    </row>
    <row r="793" spans="1:10" ht="12.75">
      <c r="A793" s="71"/>
      <c r="B793" s="69"/>
      <c r="C793" s="73"/>
      <c r="D793" s="72"/>
      <c r="E793" s="72"/>
      <c r="F793" s="72"/>
      <c r="G793" s="73"/>
      <c r="H793" s="73"/>
      <c r="I793" s="73"/>
      <c r="J793" s="68"/>
    </row>
    <row r="794" spans="1:10" ht="12.75">
      <c r="A794" s="71"/>
      <c r="B794" s="69"/>
      <c r="C794" s="73"/>
      <c r="D794" s="72"/>
      <c r="E794" s="72"/>
      <c r="F794" s="72"/>
      <c r="G794" s="73"/>
      <c r="H794" s="73"/>
      <c r="I794" s="73"/>
      <c r="J794" s="68"/>
    </row>
    <row r="795" spans="1:10" ht="12.75">
      <c r="A795" s="71"/>
      <c r="B795" s="69"/>
      <c r="C795" s="73"/>
      <c r="D795" s="72"/>
      <c r="E795" s="72"/>
      <c r="F795" s="72"/>
      <c r="G795" s="73"/>
      <c r="H795" s="73"/>
      <c r="I795" s="73"/>
      <c r="J795" s="68"/>
    </row>
    <row r="796" spans="1:10" ht="12.75">
      <c r="A796" s="71"/>
      <c r="B796" s="69"/>
      <c r="C796" s="73"/>
      <c r="D796" s="72"/>
      <c r="E796" s="72"/>
      <c r="F796" s="72"/>
      <c r="G796" s="73"/>
      <c r="H796" s="73"/>
      <c r="I796" s="73"/>
      <c r="J796" s="68"/>
    </row>
    <row r="797" spans="1:10" ht="12.75">
      <c r="A797" s="71"/>
      <c r="B797" s="69"/>
      <c r="C797" s="73"/>
      <c r="D797" s="72"/>
      <c r="E797" s="72"/>
      <c r="F797" s="72"/>
      <c r="G797" s="73"/>
      <c r="H797" s="73"/>
      <c r="I797" s="73"/>
      <c r="J797" s="68"/>
    </row>
    <row r="798" spans="1:10" ht="12.75">
      <c r="A798" s="71"/>
      <c r="B798" s="69"/>
      <c r="C798" s="73"/>
      <c r="D798" s="72"/>
      <c r="E798" s="72"/>
      <c r="F798" s="72"/>
      <c r="G798" s="73"/>
      <c r="H798" s="73"/>
      <c r="I798" s="73"/>
      <c r="J798" s="68"/>
    </row>
    <row r="799" spans="1:10" ht="12.75">
      <c r="A799" s="71"/>
      <c r="B799" s="69"/>
      <c r="C799" s="73"/>
      <c r="D799" s="72"/>
      <c r="E799" s="72"/>
      <c r="F799" s="72"/>
      <c r="G799" s="73"/>
      <c r="H799" s="73"/>
      <c r="I799" s="73"/>
      <c r="J799" s="68"/>
    </row>
    <row r="800" spans="1:10" ht="12.75">
      <c r="A800" s="71"/>
      <c r="B800" s="74"/>
      <c r="C800" s="71"/>
      <c r="D800" s="75"/>
      <c r="E800" s="75"/>
      <c r="F800" s="75"/>
      <c r="G800" s="71"/>
      <c r="H800" s="71"/>
      <c r="I800" s="71"/>
      <c r="J800" s="76"/>
    </row>
    <row r="801" spans="1:10" ht="12.75">
      <c r="A801" s="71"/>
      <c r="B801" s="74"/>
      <c r="C801" s="71"/>
      <c r="D801" s="75"/>
      <c r="E801" s="75"/>
      <c r="F801" s="75"/>
      <c r="G801" s="71"/>
      <c r="H801" s="71"/>
      <c r="I801" s="71"/>
      <c r="J801" s="76"/>
    </row>
    <row r="802" spans="1:10" ht="12.75">
      <c r="A802" s="71"/>
      <c r="B802" s="74"/>
      <c r="C802" s="71"/>
      <c r="D802" s="75"/>
      <c r="E802" s="75"/>
      <c r="F802" s="75"/>
      <c r="G802" s="71"/>
      <c r="H802" s="71"/>
      <c r="I802" s="71"/>
      <c r="J802" s="76"/>
    </row>
    <row r="803" spans="1:10" ht="12.75">
      <c r="A803" s="71"/>
      <c r="B803" s="74"/>
      <c r="C803" s="71"/>
      <c r="D803" s="75"/>
      <c r="E803" s="75"/>
      <c r="F803" s="75"/>
      <c r="G803" s="71"/>
      <c r="H803" s="71"/>
      <c r="I803" s="71"/>
      <c r="J803" s="76"/>
    </row>
    <row r="804" spans="1:10" ht="12.75">
      <c r="A804" s="71"/>
      <c r="B804" s="74"/>
      <c r="C804" s="71"/>
      <c r="D804" s="75"/>
      <c r="E804" s="75"/>
      <c r="F804" s="75"/>
      <c r="G804" s="71"/>
      <c r="H804" s="71"/>
      <c r="I804" s="71"/>
      <c r="J804" s="76"/>
    </row>
    <row r="805" spans="1:10" ht="12.75">
      <c r="A805" s="71"/>
      <c r="B805" s="74"/>
      <c r="C805" s="71"/>
      <c r="D805" s="75"/>
      <c r="E805" s="75"/>
      <c r="F805" s="75"/>
      <c r="G805" s="71"/>
      <c r="H805" s="71"/>
      <c r="I805" s="71"/>
      <c r="J805" s="76"/>
    </row>
    <row r="806" spans="1:10" ht="12.75">
      <c r="A806" s="71"/>
      <c r="B806" s="74"/>
      <c r="C806" s="71"/>
      <c r="D806" s="75"/>
      <c r="E806" s="75"/>
      <c r="F806" s="75"/>
      <c r="G806" s="71"/>
      <c r="H806" s="71"/>
      <c r="I806" s="71"/>
      <c r="J806" s="76"/>
    </row>
    <row r="807" spans="1:10" ht="12.75">
      <c r="A807" s="71"/>
      <c r="B807" s="74"/>
      <c r="C807" s="71"/>
      <c r="D807" s="75"/>
      <c r="E807" s="75"/>
      <c r="F807" s="75"/>
      <c r="G807" s="71"/>
      <c r="H807" s="71"/>
      <c r="I807" s="71"/>
      <c r="J807" s="76"/>
    </row>
    <row r="808" spans="1:10" ht="12.75">
      <c r="A808" s="71"/>
      <c r="B808" s="74"/>
      <c r="C808" s="71"/>
      <c r="D808" s="75"/>
      <c r="E808" s="75"/>
      <c r="F808" s="75"/>
      <c r="G808" s="71"/>
      <c r="H808" s="71"/>
      <c r="I808" s="71"/>
      <c r="J808" s="76"/>
    </row>
    <row r="809" spans="1:10" ht="12.75">
      <c r="A809" s="71"/>
      <c r="B809" s="74"/>
      <c r="C809" s="71"/>
      <c r="D809" s="75"/>
      <c r="E809" s="75"/>
      <c r="F809" s="75"/>
      <c r="G809" s="71"/>
      <c r="H809" s="71"/>
      <c r="I809" s="71"/>
      <c r="J809" s="76"/>
    </row>
    <row r="810" spans="1:10" ht="12.75">
      <c r="A810" s="71"/>
      <c r="B810" s="74"/>
      <c r="C810" s="71"/>
      <c r="D810" s="75"/>
      <c r="E810" s="75"/>
      <c r="F810" s="75"/>
      <c r="G810" s="71"/>
      <c r="H810" s="71"/>
      <c r="I810" s="71"/>
      <c r="J810" s="76"/>
    </row>
    <row r="811" spans="1:10" ht="12.75">
      <c r="A811" s="71"/>
      <c r="B811" s="74"/>
      <c r="C811" s="71"/>
      <c r="D811" s="75"/>
      <c r="E811" s="75"/>
      <c r="F811" s="75"/>
      <c r="G811" s="71"/>
      <c r="H811" s="71"/>
      <c r="I811" s="71"/>
      <c r="J811" s="76"/>
    </row>
    <row r="812" spans="1:10" ht="12.75">
      <c r="A812" s="71"/>
      <c r="B812" s="74"/>
      <c r="C812" s="71"/>
      <c r="D812" s="75"/>
      <c r="E812" s="75"/>
      <c r="F812" s="75"/>
      <c r="G812" s="71"/>
      <c r="H812" s="71"/>
      <c r="I812" s="71"/>
      <c r="J812" s="76"/>
    </row>
    <row r="813" spans="1:10" ht="12.75">
      <c r="A813" s="71"/>
      <c r="B813" s="74"/>
      <c r="C813" s="71"/>
      <c r="D813" s="75"/>
      <c r="E813" s="75"/>
      <c r="F813" s="75"/>
      <c r="G813" s="71"/>
      <c r="H813" s="71"/>
      <c r="I813" s="71"/>
      <c r="J813" s="76"/>
    </row>
    <row r="814" spans="1:10" ht="12.75">
      <c r="A814" s="71"/>
      <c r="B814" s="74"/>
      <c r="C814" s="71"/>
      <c r="D814" s="75"/>
      <c r="E814" s="75"/>
      <c r="F814" s="75"/>
      <c r="G814" s="71"/>
      <c r="H814" s="71"/>
      <c r="I814" s="71"/>
      <c r="J814" s="76"/>
    </row>
    <row r="815" spans="1:10" ht="12.75">
      <c r="A815" s="71"/>
      <c r="B815" s="74"/>
      <c r="C815" s="71"/>
      <c r="D815" s="75"/>
      <c r="E815" s="75"/>
      <c r="F815" s="75"/>
      <c r="G815" s="71"/>
      <c r="H815" s="71"/>
      <c r="I815" s="71"/>
      <c r="J815" s="76"/>
    </row>
    <row r="816" spans="1:10" ht="12.75">
      <c r="A816" s="71"/>
      <c r="B816" s="74"/>
      <c r="C816" s="71"/>
      <c r="D816" s="75"/>
      <c r="E816" s="75"/>
      <c r="F816" s="75"/>
      <c r="G816" s="71"/>
      <c r="H816" s="71"/>
      <c r="I816" s="71"/>
      <c r="J816" s="76"/>
    </row>
    <row r="817" spans="1:10" ht="12.75">
      <c r="A817" s="71"/>
      <c r="B817" s="74"/>
      <c r="C817" s="71"/>
      <c r="D817" s="75"/>
      <c r="E817" s="75"/>
      <c r="F817" s="75"/>
      <c r="G817" s="71"/>
      <c r="H817" s="71"/>
      <c r="I817" s="71"/>
      <c r="J817" s="76"/>
    </row>
    <row r="818" spans="1:10" ht="12.75">
      <c r="A818" s="71"/>
      <c r="B818" s="74"/>
      <c r="C818" s="71"/>
      <c r="D818" s="75"/>
      <c r="E818" s="75"/>
      <c r="F818" s="75"/>
      <c r="G818" s="71"/>
      <c r="H818" s="71"/>
      <c r="I818" s="71"/>
      <c r="J818" s="76"/>
    </row>
    <row r="819" spans="1:10" ht="12.75">
      <c r="A819" s="71"/>
      <c r="B819" s="74"/>
      <c r="C819" s="71"/>
      <c r="D819" s="75"/>
      <c r="E819" s="75"/>
      <c r="F819" s="75"/>
      <c r="G819" s="71"/>
      <c r="H819" s="71"/>
      <c r="I819" s="71"/>
      <c r="J819" s="76"/>
    </row>
    <row r="820" spans="1:10" ht="12.75">
      <c r="A820" s="71"/>
      <c r="B820" s="74"/>
      <c r="C820" s="71"/>
      <c r="D820" s="75"/>
      <c r="E820" s="75"/>
      <c r="F820" s="75"/>
      <c r="G820" s="71"/>
      <c r="H820" s="71"/>
      <c r="I820" s="71"/>
      <c r="J820" s="76"/>
    </row>
    <row r="821" spans="1:10" ht="12.75">
      <c r="A821" s="71"/>
      <c r="B821" s="74"/>
      <c r="C821" s="71"/>
      <c r="D821" s="75"/>
      <c r="E821" s="75"/>
      <c r="F821" s="75"/>
      <c r="G821" s="71"/>
      <c r="H821" s="71"/>
      <c r="I821" s="71"/>
      <c r="J821" s="76"/>
    </row>
    <row r="822" spans="1:10" ht="12.75">
      <c r="A822" s="71"/>
      <c r="B822" s="74"/>
      <c r="C822" s="71"/>
      <c r="D822" s="75"/>
      <c r="E822" s="75"/>
      <c r="F822" s="75"/>
      <c r="G822" s="71"/>
      <c r="H822" s="71"/>
      <c r="I822" s="71"/>
      <c r="J822" s="76"/>
    </row>
    <row r="823" spans="1:10" ht="12.75">
      <c r="A823" s="71"/>
      <c r="B823" s="74"/>
      <c r="C823" s="71"/>
      <c r="D823" s="75"/>
      <c r="E823" s="75"/>
      <c r="F823" s="75"/>
      <c r="G823" s="71"/>
      <c r="H823" s="71"/>
      <c r="I823" s="71"/>
      <c r="J823" s="76"/>
    </row>
    <row r="824" spans="1:10" ht="12.75">
      <c r="A824" s="71"/>
      <c r="B824" s="74"/>
      <c r="C824" s="71"/>
      <c r="D824" s="75"/>
      <c r="E824" s="75"/>
      <c r="F824" s="75"/>
      <c r="G824" s="71"/>
      <c r="H824" s="71"/>
      <c r="I824" s="71"/>
      <c r="J824" s="76"/>
    </row>
    <row r="825" spans="1:10" ht="12.75">
      <c r="A825" s="71"/>
      <c r="B825" s="74"/>
      <c r="C825" s="71"/>
      <c r="D825" s="75"/>
      <c r="E825" s="75"/>
      <c r="F825" s="75"/>
      <c r="G825" s="71"/>
      <c r="H825" s="71"/>
      <c r="I825" s="71"/>
      <c r="J825" s="76"/>
    </row>
    <row r="826" spans="1:10" ht="12.75">
      <c r="A826" s="71"/>
      <c r="B826" s="74"/>
      <c r="C826" s="71"/>
      <c r="D826" s="75"/>
      <c r="E826" s="75"/>
      <c r="F826" s="75"/>
      <c r="G826" s="71"/>
      <c r="H826" s="71"/>
      <c r="I826" s="71"/>
      <c r="J826" s="76"/>
    </row>
    <row r="827" spans="1:10" ht="12.75">
      <c r="A827" s="71"/>
      <c r="B827" s="74"/>
      <c r="C827" s="71"/>
      <c r="D827" s="75"/>
      <c r="E827" s="75"/>
      <c r="F827" s="75"/>
      <c r="G827" s="71"/>
      <c r="H827" s="71"/>
      <c r="I827" s="71"/>
      <c r="J827" s="76"/>
    </row>
    <row r="828" spans="1:10" ht="12.75">
      <c r="A828" s="71"/>
      <c r="B828" s="74"/>
      <c r="C828" s="71"/>
      <c r="D828" s="75"/>
      <c r="E828" s="75"/>
      <c r="F828" s="75"/>
      <c r="G828" s="71"/>
      <c r="H828" s="71"/>
      <c r="I828" s="71"/>
      <c r="J828" s="76"/>
    </row>
    <row r="829" spans="1:10" ht="12.75">
      <c r="A829" s="71"/>
      <c r="B829" s="74"/>
      <c r="C829" s="71"/>
      <c r="D829" s="75"/>
      <c r="E829" s="75"/>
      <c r="F829" s="75"/>
      <c r="G829" s="71"/>
      <c r="H829" s="71"/>
      <c r="I829" s="71"/>
      <c r="J829" s="76"/>
    </row>
    <row r="830" spans="1:10" ht="12.75">
      <c r="A830" s="71"/>
      <c r="B830" s="74"/>
      <c r="C830" s="71"/>
      <c r="D830" s="75"/>
      <c r="E830" s="75"/>
      <c r="F830" s="75"/>
      <c r="G830" s="71"/>
      <c r="H830" s="71"/>
      <c r="I830" s="71"/>
      <c r="J830" s="76"/>
    </row>
    <row r="831" spans="1:10" ht="12.75">
      <c r="A831" s="71"/>
      <c r="B831" s="74"/>
      <c r="C831" s="71"/>
      <c r="D831" s="75"/>
      <c r="E831" s="75"/>
      <c r="F831" s="75"/>
      <c r="G831" s="71"/>
      <c r="H831" s="71"/>
      <c r="I831" s="71"/>
      <c r="J831" s="76"/>
    </row>
    <row r="832" spans="1:10" ht="12.75">
      <c r="A832" s="71"/>
      <c r="B832" s="74"/>
      <c r="C832" s="71"/>
      <c r="D832" s="75"/>
      <c r="E832" s="75"/>
      <c r="F832" s="75"/>
      <c r="G832" s="71"/>
      <c r="H832" s="71"/>
      <c r="I832" s="71"/>
      <c r="J832" s="76"/>
    </row>
    <row r="833" spans="1:10" ht="12.75">
      <c r="A833" s="71"/>
      <c r="B833" s="74"/>
      <c r="C833" s="71"/>
      <c r="D833" s="75"/>
      <c r="E833" s="75"/>
      <c r="F833" s="75"/>
      <c r="G833" s="71"/>
      <c r="H833" s="71"/>
      <c r="I833" s="71"/>
      <c r="J833" s="76"/>
    </row>
    <row r="834" spans="1:10" ht="12.75">
      <c r="A834" s="71"/>
      <c r="B834" s="74"/>
      <c r="C834" s="71"/>
      <c r="D834" s="75"/>
      <c r="E834" s="75"/>
      <c r="F834" s="75"/>
      <c r="G834" s="71"/>
      <c r="H834" s="71"/>
      <c r="I834" s="71"/>
      <c r="J834" s="76"/>
    </row>
    <row r="835" spans="1:10" ht="12.75">
      <c r="A835" s="71"/>
      <c r="B835" s="74"/>
      <c r="C835" s="71"/>
      <c r="D835" s="75"/>
      <c r="E835" s="75"/>
      <c r="F835" s="75"/>
      <c r="G835" s="71"/>
      <c r="H835" s="71"/>
      <c r="I835" s="71"/>
      <c r="J835" s="76"/>
    </row>
    <row r="836" spans="1:10" ht="12.75">
      <c r="A836" s="71"/>
      <c r="B836" s="74"/>
      <c r="C836" s="71"/>
      <c r="D836" s="75"/>
      <c r="E836" s="75"/>
      <c r="F836" s="75"/>
      <c r="G836" s="71"/>
      <c r="H836" s="71"/>
      <c r="I836" s="71"/>
      <c r="J836" s="76"/>
    </row>
    <row r="837" spans="1:10" ht="12.75">
      <c r="A837" s="71"/>
      <c r="B837" s="74"/>
      <c r="C837" s="71"/>
      <c r="D837" s="75"/>
      <c r="E837" s="75"/>
      <c r="F837" s="75"/>
      <c r="G837" s="71"/>
      <c r="H837" s="71"/>
      <c r="I837" s="71"/>
      <c r="J837" s="76"/>
    </row>
    <row r="838" spans="1:10" ht="12.75">
      <c r="A838" s="71"/>
      <c r="B838" s="74"/>
      <c r="C838" s="71"/>
      <c r="D838" s="75"/>
      <c r="E838" s="75"/>
      <c r="F838" s="75"/>
      <c r="G838" s="71"/>
      <c r="H838" s="71"/>
      <c r="I838" s="71"/>
      <c r="J838" s="76"/>
    </row>
    <row r="839" spans="1:10" ht="12.75">
      <c r="A839" s="71"/>
      <c r="B839" s="74"/>
      <c r="C839" s="71"/>
      <c r="D839" s="75"/>
      <c r="E839" s="75"/>
      <c r="F839" s="75"/>
      <c r="G839" s="71"/>
      <c r="H839" s="71"/>
      <c r="I839" s="71"/>
      <c r="J839" s="76"/>
    </row>
    <row r="840" spans="1:10" ht="12.75">
      <c r="A840" s="71"/>
      <c r="B840" s="74"/>
      <c r="C840" s="71"/>
      <c r="D840" s="75"/>
      <c r="E840" s="75"/>
      <c r="F840" s="75"/>
      <c r="G840" s="71"/>
      <c r="H840" s="71"/>
      <c r="I840" s="71"/>
      <c r="J840" s="76"/>
    </row>
    <row r="841" spans="1:10" ht="12.75">
      <c r="A841" s="71"/>
      <c r="B841" s="74"/>
      <c r="C841" s="71"/>
      <c r="D841" s="75"/>
      <c r="E841" s="75"/>
      <c r="F841" s="75"/>
      <c r="G841" s="71"/>
      <c r="H841" s="71"/>
      <c r="I841" s="71"/>
      <c r="J841" s="76"/>
    </row>
    <row r="842" spans="1:10" ht="12.75">
      <c r="A842" s="71"/>
      <c r="B842" s="74"/>
      <c r="C842" s="71"/>
      <c r="D842" s="75"/>
      <c r="E842" s="75"/>
      <c r="F842" s="75"/>
      <c r="G842" s="71"/>
      <c r="H842" s="71"/>
      <c r="I842" s="71"/>
      <c r="J842" s="76"/>
    </row>
    <row r="843" spans="1:10" ht="12.75">
      <c r="A843" s="71"/>
      <c r="B843" s="74"/>
      <c r="C843" s="71"/>
      <c r="D843" s="75"/>
      <c r="E843" s="75"/>
      <c r="F843" s="75"/>
      <c r="G843" s="71"/>
      <c r="H843" s="71"/>
      <c r="I843" s="71"/>
      <c r="J843" s="76"/>
    </row>
    <row r="844" spans="1:10" ht="12.75">
      <c r="A844" s="71"/>
      <c r="B844" s="74"/>
      <c r="C844" s="71"/>
      <c r="D844" s="75"/>
      <c r="E844" s="75"/>
      <c r="F844" s="75"/>
      <c r="G844" s="71"/>
      <c r="H844" s="71"/>
      <c r="I844" s="71"/>
      <c r="J844" s="76"/>
    </row>
    <row r="845" spans="1:10" ht="12.75">
      <c r="A845" s="71"/>
      <c r="B845" s="74"/>
      <c r="C845" s="71"/>
      <c r="D845" s="75"/>
      <c r="E845" s="75"/>
      <c r="F845" s="75"/>
      <c r="G845" s="71"/>
      <c r="H845" s="71"/>
      <c r="I845" s="71"/>
      <c r="J845" s="76"/>
    </row>
    <row r="846" spans="1:10" ht="12.75">
      <c r="A846" s="71"/>
      <c r="B846" s="74"/>
      <c r="C846" s="71"/>
      <c r="D846" s="75"/>
      <c r="E846" s="75"/>
      <c r="F846" s="75"/>
      <c r="G846" s="71"/>
      <c r="H846" s="71"/>
      <c r="I846" s="71"/>
      <c r="J846" s="76"/>
    </row>
    <row r="847" spans="1:10" ht="12.75">
      <c r="A847" s="71"/>
      <c r="B847" s="74"/>
      <c r="C847" s="71"/>
      <c r="D847" s="75"/>
      <c r="E847" s="75"/>
      <c r="F847" s="75"/>
      <c r="G847" s="71"/>
      <c r="H847" s="71"/>
      <c r="I847" s="71"/>
      <c r="J847" s="76"/>
    </row>
    <row r="848" spans="1:10" ht="12.75">
      <c r="A848" s="71"/>
      <c r="B848" s="74"/>
      <c r="C848" s="71"/>
      <c r="D848" s="75"/>
      <c r="E848" s="75"/>
      <c r="F848" s="75"/>
      <c r="G848" s="71"/>
      <c r="H848" s="71"/>
      <c r="I848" s="71"/>
      <c r="J848" s="76"/>
    </row>
    <row r="849" spans="1:10" ht="12.75">
      <c r="A849" s="71"/>
      <c r="B849" s="74"/>
      <c r="C849" s="71"/>
      <c r="D849" s="75"/>
      <c r="E849" s="75"/>
      <c r="F849" s="75"/>
      <c r="G849" s="71"/>
      <c r="H849" s="71"/>
      <c r="I849" s="71"/>
      <c r="J849" s="76"/>
    </row>
    <row r="850" spans="1:10" ht="12.75">
      <c r="A850" s="71"/>
      <c r="B850" s="74"/>
      <c r="C850" s="71"/>
      <c r="D850" s="75"/>
      <c r="E850" s="75"/>
      <c r="F850" s="75"/>
      <c r="G850" s="71"/>
      <c r="H850" s="71"/>
      <c r="I850" s="71"/>
      <c r="J850" s="76"/>
    </row>
    <row r="851" spans="1:10" ht="12.75">
      <c r="A851" s="71"/>
      <c r="B851" s="74"/>
      <c r="C851" s="71"/>
      <c r="D851" s="75"/>
      <c r="E851" s="75"/>
      <c r="F851" s="75"/>
      <c r="G851" s="71"/>
      <c r="H851" s="71"/>
      <c r="I851" s="71"/>
      <c r="J851" s="76"/>
    </row>
    <row r="852" spans="1:10" ht="12.75">
      <c r="A852" s="71"/>
      <c r="B852" s="74"/>
      <c r="C852" s="71"/>
      <c r="D852" s="75"/>
      <c r="E852" s="75"/>
      <c r="F852" s="75"/>
      <c r="G852" s="71"/>
      <c r="H852" s="71"/>
      <c r="I852" s="71"/>
      <c r="J852" s="76"/>
    </row>
    <row r="853" spans="1:10" ht="12.75">
      <c r="A853" s="71"/>
      <c r="B853" s="74"/>
      <c r="C853" s="71"/>
      <c r="D853" s="75"/>
      <c r="E853" s="75"/>
      <c r="F853" s="75"/>
      <c r="G853" s="71"/>
      <c r="H853" s="71"/>
      <c r="I853" s="71"/>
      <c r="J853" s="76"/>
    </row>
    <row r="854" spans="1:10" ht="12.75">
      <c r="A854" s="71"/>
      <c r="B854" s="74"/>
      <c r="C854" s="71"/>
      <c r="D854" s="75"/>
      <c r="E854" s="75"/>
      <c r="F854" s="75"/>
      <c r="G854" s="71"/>
      <c r="H854" s="71"/>
      <c r="I854" s="71"/>
      <c r="J854" s="76"/>
    </row>
    <row r="855" spans="1:10" ht="12.75">
      <c r="A855" s="71"/>
      <c r="B855" s="74"/>
      <c r="C855" s="71"/>
      <c r="D855" s="75"/>
      <c r="E855" s="75"/>
      <c r="F855" s="75"/>
      <c r="G855" s="71"/>
      <c r="H855" s="71"/>
      <c r="I855" s="71"/>
      <c r="J855" s="76"/>
    </row>
    <row r="856" spans="1:10" ht="12.75">
      <c r="A856" s="71"/>
      <c r="B856" s="74"/>
      <c r="C856" s="71"/>
      <c r="D856" s="75"/>
      <c r="E856" s="75"/>
      <c r="F856" s="75"/>
      <c r="G856" s="71"/>
      <c r="H856" s="71"/>
      <c r="I856" s="71"/>
      <c r="J856" s="76"/>
    </row>
    <row r="857" spans="1:10" ht="12.75">
      <c r="A857" s="71"/>
      <c r="B857" s="74"/>
      <c r="C857" s="71"/>
      <c r="D857" s="75"/>
      <c r="E857" s="75"/>
      <c r="F857" s="75"/>
      <c r="G857" s="71"/>
      <c r="H857" s="71"/>
      <c r="I857" s="71"/>
      <c r="J857" s="76"/>
    </row>
    <row r="858" spans="1:10" ht="12.75">
      <c r="A858" s="71"/>
      <c r="B858" s="74"/>
      <c r="C858" s="71"/>
      <c r="D858" s="75"/>
      <c r="E858" s="75"/>
      <c r="F858" s="75"/>
      <c r="G858" s="71"/>
      <c r="H858" s="71"/>
      <c r="I858" s="71"/>
      <c r="J858" s="76"/>
    </row>
    <row r="859" spans="1:10" ht="12.75">
      <c r="A859" s="71"/>
      <c r="B859" s="74"/>
      <c r="C859" s="71"/>
      <c r="D859" s="75"/>
      <c r="E859" s="75"/>
      <c r="F859" s="75"/>
      <c r="G859" s="71"/>
      <c r="H859" s="71"/>
      <c r="I859" s="71"/>
      <c r="J859" s="76"/>
    </row>
    <row r="860" spans="1:10" ht="12.75">
      <c r="A860" s="71"/>
      <c r="B860" s="74"/>
      <c r="C860" s="71"/>
      <c r="D860" s="75"/>
      <c r="E860" s="75"/>
      <c r="F860" s="75"/>
      <c r="G860" s="71"/>
      <c r="H860" s="71"/>
      <c r="I860" s="71"/>
      <c r="J860" s="76"/>
    </row>
    <row r="861" spans="1:10" ht="12.75">
      <c r="A861" s="71"/>
      <c r="B861" s="74"/>
      <c r="C861" s="71"/>
      <c r="D861" s="75"/>
      <c r="E861" s="75"/>
      <c r="F861" s="75"/>
      <c r="G861" s="71"/>
      <c r="H861" s="71"/>
      <c r="I861" s="71"/>
      <c r="J861" s="76"/>
    </row>
    <row r="862" spans="1:10" ht="12.75">
      <c r="A862" s="71"/>
      <c r="B862" s="74"/>
      <c r="C862" s="71"/>
      <c r="D862" s="75"/>
      <c r="E862" s="75"/>
      <c r="F862" s="75"/>
      <c r="G862" s="71"/>
      <c r="H862" s="71"/>
      <c r="I862" s="71"/>
      <c r="J862" s="76"/>
    </row>
    <row r="863" spans="1:10" ht="12.75">
      <c r="A863" s="71"/>
      <c r="B863" s="74"/>
      <c r="C863" s="71"/>
      <c r="D863" s="75"/>
      <c r="E863" s="75"/>
      <c r="F863" s="75"/>
      <c r="G863" s="71"/>
      <c r="H863" s="71"/>
      <c r="I863" s="71"/>
      <c r="J863" s="76"/>
    </row>
    <row r="864" spans="1:10" ht="12.75">
      <c r="A864" s="71"/>
      <c r="B864" s="74"/>
      <c r="C864" s="71"/>
      <c r="D864" s="75"/>
      <c r="E864" s="75"/>
      <c r="F864" s="75"/>
      <c r="G864" s="71"/>
      <c r="H864" s="71"/>
      <c r="I864" s="71"/>
      <c r="J864" s="76"/>
    </row>
    <row r="865" spans="1:10" ht="12.75">
      <c r="A865" s="71"/>
      <c r="B865" s="74"/>
      <c r="C865" s="71"/>
      <c r="D865" s="75"/>
      <c r="E865" s="75"/>
      <c r="F865" s="75"/>
      <c r="G865" s="71"/>
      <c r="H865" s="71"/>
      <c r="I865" s="71"/>
      <c r="J865" s="76"/>
    </row>
    <row r="866" spans="1:10" ht="12.75">
      <c r="A866" s="71"/>
      <c r="B866" s="74"/>
      <c r="C866" s="71"/>
      <c r="D866" s="75"/>
      <c r="E866" s="75"/>
      <c r="F866" s="75"/>
      <c r="G866" s="71"/>
      <c r="H866" s="71"/>
      <c r="I866" s="71"/>
      <c r="J866" s="76"/>
    </row>
    <row r="867" spans="1:10" ht="12.75">
      <c r="A867" s="71"/>
      <c r="B867" s="74"/>
      <c r="C867" s="71"/>
      <c r="D867" s="75"/>
      <c r="E867" s="75"/>
      <c r="F867" s="75"/>
      <c r="G867" s="71"/>
      <c r="H867" s="71"/>
      <c r="I867" s="71"/>
      <c r="J867" s="76"/>
    </row>
    <row r="868" spans="1:10" ht="12.75">
      <c r="A868" s="71"/>
      <c r="B868" s="74"/>
      <c r="C868" s="71"/>
      <c r="D868" s="75"/>
      <c r="E868" s="75"/>
      <c r="F868" s="75"/>
      <c r="G868" s="71"/>
      <c r="H868" s="71"/>
      <c r="I868" s="71"/>
      <c r="J868" s="76"/>
    </row>
    <row r="869" spans="1:10" ht="12.75">
      <c r="A869" s="71"/>
      <c r="B869" s="74"/>
      <c r="C869" s="71"/>
      <c r="D869" s="75"/>
      <c r="E869" s="75"/>
      <c r="F869" s="75"/>
      <c r="G869" s="71"/>
      <c r="H869" s="71"/>
      <c r="I869" s="71"/>
      <c r="J869" s="76"/>
    </row>
    <row r="870" spans="1:10" ht="12.75">
      <c r="A870" s="71"/>
      <c r="B870" s="74"/>
      <c r="C870" s="71"/>
      <c r="D870" s="75"/>
      <c r="E870" s="75"/>
      <c r="F870" s="75"/>
      <c r="G870" s="71"/>
      <c r="H870" s="71"/>
      <c r="I870" s="71"/>
      <c r="J870" s="76"/>
    </row>
    <row r="871" spans="1:10" ht="12.75">
      <c r="A871" s="71"/>
      <c r="B871" s="74"/>
      <c r="C871" s="71"/>
      <c r="D871" s="75"/>
      <c r="E871" s="75"/>
      <c r="F871" s="75"/>
      <c r="G871" s="71"/>
      <c r="H871" s="71"/>
      <c r="I871" s="71"/>
      <c r="J871" s="76"/>
    </row>
    <row r="872" spans="1:10" ht="12.75">
      <c r="A872" s="71"/>
      <c r="B872" s="74"/>
      <c r="C872" s="71"/>
      <c r="D872" s="75"/>
      <c r="E872" s="75"/>
      <c r="F872" s="75"/>
      <c r="G872" s="71"/>
      <c r="H872" s="71"/>
      <c r="I872" s="71"/>
      <c r="J872" s="76"/>
    </row>
    <row r="873" spans="1:10" ht="12.75">
      <c r="A873" s="71"/>
      <c r="B873" s="74"/>
      <c r="C873" s="71"/>
      <c r="D873" s="75"/>
      <c r="E873" s="75"/>
      <c r="F873" s="75"/>
      <c r="G873" s="71"/>
      <c r="H873" s="71"/>
      <c r="I873" s="71"/>
      <c r="J873" s="76"/>
    </row>
    <row r="874" spans="1:10" ht="12.75">
      <c r="A874" s="71"/>
      <c r="B874" s="74"/>
      <c r="C874" s="71"/>
      <c r="D874" s="75"/>
      <c r="E874" s="75"/>
      <c r="F874" s="75"/>
      <c r="G874" s="71"/>
      <c r="H874" s="71"/>
      <c r="I874" s="71"/>
      <c r="J874" s="76"/>
    </row>
    <row r="875" spans="1:10" ht="12.75">
      <c r="A875" s="71"/>
      <c r="B875" s="74"/>
      <c r="C875" s="71"/>
      <c r="D875" s="75"/>
      <c r="E875" s="75"/>
      <c r="F875" s="75"/>
      <c r="G875" s="71"/>
      <c r="H875" s="71"/>
      <c r="I875" s="71"/>
      <c r="J875" s="76"/>
    </row>
    <row r="876" spans="1:10" ht="12.75">
      <c r="A876" s="71"/>
      <c r="B876" s="74"/>
      <c r="C876" s="71"/>
      <c r="D876" s="75"/>
      <c r="E876" s="75"/>
      <c r="F876" s="75"/>
      <c r="G876" s="71"/>
      <c r="H876" s="71"/>
      <c r="I876" s="71"/>
      <c r="J876" s="76"/>
    </row>
    <row r="877" spans="1:10" ht="12.75">
      <c r="A877" s="71"/>
      <c r="B877" s="74"/>
      <c r="C877" s="71"/>
      <c r="D877" s="75"/>
      <c r="E877" s="75"/>
      <c r="F877" s="75"/>
      <c r="G877" s="71"/>
      <c r="H877" s="71"/>
      <c r="I877" s="71"/>
      <c r="J877" s="76"/>
    </row>
    <row r="878" spans="1:10" ht="12.75">
      <c r="A878" s="71"/>
      <c r="B878" s="74"/>
      <c r="C878" s="71"/>
      <c r="D878" s="75"/>
      <c r="E878" s="75"/>
      <c r="F878" s="75"/>
      <c r="G878" s="71"/>
      <c r="H878" s="71"/>
      <c r="I878" s="71"/>
      <c r="J878" s="76"/>
    </row>
    <row r="879" spans="1:10" ht="12.75">
      <c r="A879" s="71"/>
      <c r="B879" s="74"/>
      <c r="C879" s="71"/>
      <c r="D879" s="75"/>
      <c r="E879" s="75"/>
      <c r="F879" s="75"/>
      <c r="G879" s="71"/>
      <c r="H879" s="71"/>
      <c r="I879" s="71"/>
      <c r="J879" s="76"/>
    </row>
    <row r="880" spans="1:10" ht="12.75">
      <c r="A880" s="71"/>
      <c r="B880" s="74"/>
      <c r="C880" s="71"/>
      <c r="D880" s="75"/>
      <c r="E880" s="75"/>
      <c r="F880" s="75"/>
      <c r="G880" s="71"/>
      <c r="H880" s="71"/>
      <c r="I880" s="71"/>
      <c r="J880" s="76"/>
    </row>
    <row r="881" spans="1:10" ht="12.75">
      <c r="A881" s="71"/>
      <c r="B881" s="74"/>
      <c r="C881" s="71"/>
      <c r="D881" s="75"/>
      <c r="E881" s="75"/>
      <c r="F881" s="75"/>
      <c r="G881" s="71"/>
      <c r="H881" s="71"/>
      <c r="I881" s="71"/>
      <c r="J881" s="76"/>
    </row>
    <row r="882" spans="1:10" ht="12.75">
      <c r="A882" s="71"/>
      <c r="B882" s="74"/>
      <c r="C882" s="71"/>
      <c r="D882" s="75"/>
      <c r="E882" s="75"/>
      <c r="F882" s="75"/>
      <c r="G882" s="71"/>
      <c r="H882" s="71"/>
      <c r="I882" s="71"/>
      <c r="J882" s="76"/>
    </row>
    <row r="883" spans="1:10" ht="12.75">
      <c r="A883" s="71"/>
      <c r="B883" s="74"/>
      <c r="C883" s="71"/>
      <c r="D883" s="75"/>
      <c r="E883" s="75"/>
      <c r="F883" s="75"/>
      <c r="G883" s="71"/>
      <c r="H883" s="71"/>
      <c r="I883" s="71"/>
      <c r="J883" s="76"/>
    </row>
    <row r="884" spans="1:10" ht="12.75">
      <c r="A884" s="71"/>
      <c r="B884" s="74"/>
      <c r="C884" s="71"/>
      <c r="D884" s="75"/>
      <c r="E884" s="75"/>
      <c r="F884" s="75"/>
      <c r="G884" s="71"/>
      <c r="H884" s="71"/>
      <c r="I884" s="71"/>
      <c r="J884" s="76"/>
    </row>
    <row r="885" spans="1:10" ht="12.75">
      <c r="A885" s="71"/>
      <c r="B885" s="74"/>
      <c r="C885" s="71"/>
      <c r="D885" s="75"/>
      <c r="E885" s="75"/>
      <c r="F885" s="75"/>
      <c r="G885" s="71"/>
      <c r="H885" s="71"/>
      <c r="I885" s="71"/>
      <c r="J885" s="76"/>
    </row>
    <row r="886" spans="1:10" ht="12.75">
      <c r="A886" s="71"/>
      <c r="B886" s="74"/>
      <c r="C886" s="71"/>
      <c r="D886" s="75"/>
      <c r="E886" s="75"/>
      <c r="F886" s="75"/>
      <c r="G886" s="71"/>
      <c r="H886" s="71"/>
      <c r="I886" s="71"/>
      <c r="J886" s="76"/>
    </row>
    <row r="887" spans="1:10" ht="12.75">
      <c r="A887" s="71"/>
      <c r="B887" s="74"/>
      <c r="C887" s="71"/>
      <c r="D887" s="75"/>
      <c r="E887" s="75"/>
      <c r="F887" s="75"/>
      <c r="G887" s="71"/>
      <c r="H887" s="71"/>
      <c r="I887" s="71"/>
      <c r="J887" s="76"/>
    </row>
    <row r="888" spans="1:10" ht="12.75">
      <c r="A888" s="71"/>
      <c r="B888" s="74"/>
      <c r="C888" s="71"/>
      <c r="D888" s="75"/>
      <c r="E888" s="75"/>
      <c r="F888" s="75"/>
      <c r="G888" s="71"/>
      <c r="H888" s="71"/>
      <c r="I888" s="71"/>
      <c r="J888" s="76"/>
    </row>
    <row r="889" spans="1:10" ht="12.75">
      <c r="A889" s="71"/>
      <c r="B889" s="74"/>
      <c r="C889" s="71"/>
      <c r="D889" s="75"/>
      <c r="E889" s="75"/>
      <c r="F889" s="75"/>
      <c r="G889" s="71"/>
      <c r="H889" s="71"/>
      <c r="I889" s="71"/>
      <c r="J889" s="76"/>
    </row>
    <row r="890" spans="1:10" ht="12.75">
      <c r="A890" s="71"/>
      <c r="B890" s="74"/>
      <c r="C890" s="71"/>
      <c r="D890" s="75"/>
      <c r="E890" s="75"/>
      <c r="F890" s="75"/>
      <c r="G890" s="71"/>
      <c r="H890" s="71"/>
      <c r="I890" s="71"/>
      <c r="J890" s="76"/>
    </row>
    <row r="891" spans="1:10" ht="12.75">
      <c r="A891" s="71"/>
      <c r="B891" s="74"/>
      <c r="C891" s="71"/>
      <c r="D891" s="75"/>
      <c r="E891" s="75"/>
      <c r="F891" s="75"/>
      <c r="G891" s="71"/>
      <c r="H891" s="71"/>
      <c r="I891" s="71"/>
      <c r="J891" s="76"/>
    </row>
    <row r="892" spans="1:10" ht="12.75">
      <c r="A892" s="71"/>
      <c r="B892" s="74"/>
      <c r="C892" s="71"/>
      <c r="D892" s="75"/>
      <c r="E892" s="75"/>
      <c r="F892" s="75"/>
      <c r="G892" s="71"/>
      <c r="H892" s="71"/>
      <c r="I892" s="71"/>
      <c r="J892" s="76"/>
    </row>
    <row r="893" spans="1:10" ht="12.75">
      <c r="A893" s="71"/>
      <c r="B893" s="74"/>
      <c r="C893" s="71"/>
      <c r="D893" s="75"/>
      <c r="E893" s="75"/>
      <c r="F893" s="75"/>
      <c r="G893" s="71"/>
      <c r="H893" s="71"/>
      <c r="I893" s="71"/>
      <c r="J893" s="76"/>
    </row>
    <row r="894" spans="1:10" ht="12.75">
      <c r="A894" s="71"/>
      <c r="B894" s="74"/>
      <c r="C894" s="71"/>
      <c r="D894" s="75"/>
      <c r="E894" s="75"/>
      <c r="F894" s="75"/>
      <c r="G894" s="71"/>
      <c r="H894" s="71"/>
      <c r="I894" s="71"/>
      <c r="J894" s="76"/>
    </row>
    <row r="895" spans="1:10" ht="12.75">
      <c r="A895" s="71"/>
      <c r="B895" s="74"/>
      <c r="C895" s="71"/>
      <c r="D895" s="75"/>
      <c r="E895" s="75"/>
      <c r="F895" s="75"/>
      <c r="G895" s="71"/>
      <c r="H895" s="71"/>
      <c r="I895" s="71"/>
      <c r="J895" s="76"/>
    </row>
    <row r="896" spans="1:10" ht="12.75">
      <c r="A896" s="71"/>
      <c r="B896" s="74"/>
      <c r="C896" s="71"/>
      <c r="D896" s="75"/>
      <c r="E896" s="75"/>
      <c r="F896" s="75"/>
      <c r="G896" s="71"/>
      <c r="H896" s="71"/>
      <c r="I896" s="71"/>
      <c r="J896" s="76"/>
    </row>
    <row r="897" spans="1:10" ht="12.75">
      <c r="A897" s="71"/>
      <c r="B897" s="74"/>
      <c r="C897" s="71"/>
      <c r="D897" s="75"/>
      <c r="E897" s="75"/>
      <c r="F897" s="75"/>
      <c r="G897" s="71"/>
      <c r="H897" s="71"/>
      <c r="I897" s="71"/>
      <c r="J897" s="76"/>
    </row>
    <row r="898" spans="1:10" ht="12.75">
      <c r="A898" s="71"/>
      <c r="B898" s="74"/>
      <c r="C898" s="71"/>
      <c r="D898" s="75"/>
      <c r="E898" s="75"/>
      <c r="F898" s="75"/>
      <c r="G898" s="71"/>
      <c r="H898" s="71"/>
      <c r="I898" s="71"/>
      <c r="J898" s="76"/>
    </row>
    <row r="899" spans="1:10" ht="12.75">
      <c r="A899" s="71"/>
      <c r="B899" s="74"/>
      <c r="C899" s="71"/>
      <c r="D899" s="75"/>
      <c r="E899" s="75"/>
      <c r="F899" s="75"/>
      <c r="G899" s="71"/>
      <c r="H899" s="71"/>
      <c r="I899" s="71"/>
      <c r="J899" s="76"/>
    </row>
    <row r="900" spans="1:10" ht="12.75">
      <c r="A900" s="71"/>
      <c r="B900" s="74"/>
      <c r="C900" s="71"/>
      <c r="D900" s="75"/>
      <c r="E900" s="75"/>
      <c r="F900" s="75"/>
      <c r="G900" s="71"/>
      <c r="H900" s="71"/>
      <c r="I900" s="71"/>
      <c r="J900" s="76"/>
    </row>
    <row r="901" spans="1:10" ht="12.75">
      <c r="A901" s="71"/>
      <c r="B901" s="74"/>
      <c r="C901" s="71"/>
      <c r="D901" s="75"/>
      <c r="E901" s="75"/>
      <c r="F901" s="75"/>
      <c r="G901" s="71"/>
      <c r="H901" s="71"/>
      <c r="I901" s="71"/>
      <c r="J901" s="76"/>
    </row>
    <row r="902" spans="1:10" ht="12.75">
      <c r="A902" s="71"/>
      <c r="B902" s="74"/>
      <c r="C902" s="71"/>
      <c r="D902" s="75"/>
      <c r="E902" s="75"/>
      <c r="F902" s="75"/>
      <c r="G902" s="71"/>
      <c r="H902" s="71"/>
      <c r="I902" s="71"/>
      <c r="J902" s="76"/>
    </row>
    <row r="903" spans="1:10" ht="12.75">
      <c r="A903" s="71"/>
      <c r="B903" s="74"/>
      <c r="C903" s="71"/>
      <c r="D903" s="75"/>
      <c r="E903" s="75"/>
      <c r="F903" s="75"/>
      <c r="G903" s="71"/>
      <c r="H903" s="71"/>
      <c r="I903" s="71"/>
      <c r="J903" s="76"/>
    </row>
    <row r="904" spans="1:10" ht="12.75">
      <c r="A904" s="71"/>
      <c r="B904" s="74"/>
      <c r="C904" s="71"/>
      <c r="D904" s="75"/>
      <c r="E904" s="75"/>
      <c r="F904" s="75"/>
      <c r="G904" s="71"/>
      <c r="H904" s="71"/>
      <c r="I904" s="71"/>
      <c r="J904" s="76"/>
    </row>
    <row r="905" spans="1:10" ht="12.75">
      <c r="A905" s="71"/>
      <c r="B905" s="74"/>
      <c r="C905" s="71"/>
      <c r="D905" s="75"/>
      <c r="E905" s="75"/>
      <c r="F905" s="75"/>
      <c r="G905" s="71"/>
      <c r="H905" s="71"/>
      <c r="I905" s="71"/>
      <c r="J905" s="76"/>
    </row>
    <row r="906" spans="1:10" ht="12.75">
      <c r="A906" s="71"/>
      <c r="B906" s="74"/>
      <c r="C906" s="71"/>
      <c r="D906" s="75"/>
      <c r="E906" s="75"/>
      <c r="F906" s="75"/>
      <c r="G906" s="71"/>
      <c r="H906" s="71"/>
      <c r="I906" s="71"/>
      <c r="J906" s="76"/>
    </row>
    <row r="907" spans="1:10" ht="12.75">
      <c r="A907" s="71"/>
      <c r="B907" s="74"/>
      <c r="C907" s="71"/>
      <c r="D907" s="75"/>
      <c r="E907" s="75"/>
      <c r="F907" s="75"/>
      <c r="G907" s="71"/>
      <c r="H907" s="71"/>
      <c r="I907" s="71"/>
      <c r="J907" s="76"/>
    </row>
    <row r="908" spans="1:10" ht="12.75">
      <c r="A908" s="71"/>
      <c r="B908" s="74"/>
      <c r="C908" s="71"/>
      <c r="D908" s="75"/>
      <c r="E908" s="75"/>
      <c r="F908" s="75"/>
      <c r="G908" s="71"/>
      <c r="H908" s="71"/>
      <c r="I908" s="71"/>
      <c r="J908" s="76"/>
    </row>
    <row r="909" spans="1:10" ht="12.75">
      <c r="A909" s="71"/>
      <c r="B909" s="74"/>
      <c r="C909" s="71"/>
      <c r="D909" s="75"/>
      <c r="E909" s="75"/>
      <c r="F909" s="75"/>
      <c r="G909" s="71"/>
      <c r="H909" s="71"/>
      <c r="I909" s="71"/>
      <c r="J909" s="76"/>
    </row>
    <row r="910" spans="1:10" ht="12.75">
      <c r="A910" s="71"/>
      <c r="B910" s="74"/>
      <c r="C910" s="71"/>
      <c r="D910" s="75"/>
      <c r="E910" s="75"/>
      <c r="F910" s="75"/>
      <c r="G910" s="71"/>
      <c r="H910" s="71"/>
      <c r="I910" s="71"/>
      <c r="J910" s="76"/>
    </row>
    <row r="911" spans="1:10" ht="12.75">
      <c r="A911" s="71"/>
      <c r="B911" s="74"/>
      <c r="C911" s="71"/>
      <c r="D911" s="75"/>
      <c r="E911" s="75"/>
      <c r="F911" s="75"/>
      <c r="G911" s="71"/>
      <c r="H911" s="71"/>
      <c r="I911" s="71"/>
      <c r="J911" s="76"/>
    </row>
    <row r="912" spans="1:10" ht="12.75">
      <c r="A912" s="71"/>
      <c r="B912" s="74"/>
      <c r="C912" s="71"/>
      <c r="D912" s="75"/>
      <c r="E912" s="75"/>
      <c r="F912" s="75"/>
      <c r="G912" s="71"/>
      <c r="H912" s="71"/>
      <c r="I912" s="71"/>
      <c r="J912" s="76"/>
    </row>
    <row r="913" spans="1:10" ht="12.75">
      <c r="A913" s="71"/>
      <c r="B913" s="74"/>
      <c r="C913" s="71"/>
      <c r="D913" s="75"/>
      <c r="E913" s="75"/>
      <c r="F913" s="75"/>
      <c r="G913" s="71"/>
      <c r="H913" s="71"/>
      <c r="I913" s="71"/>
      <c r="J913" s="76"/>
    </row>
    <row r="914" spans="1:10" ht="12.75">
      <c r="A914" s="71"/>
      <c r="B914" s="74"/>
      <c r="C914" s="71"/>
      <c r="D914" s="75"/>
      <c r="E914" s="75"/>
      <c r="F914" s="75"/>
      <c r="G914" s="71"/>
      <c r="H914" s="71"/>
      <c r="I914" s="71"/>
      <c r="J914" s="76"/>
    </row>
    <row r="915" spans="1:10" ht="12.75">
      <c r="A915" s="71"/>
      <c r="B915" s="74"/>
      <c r="C915" s="71"/>
      <c r="D915" s="75"/>
      <c r="E915" s="75"/>
      <c r="F915" s="75"/>
      <c r="G915" s="71"/>
      <c r="H915" s="71"/>
      <c r="I915" s="71"/>
      <c r="J915" s="76"/>
    </row>
    <row r="916" spans="1:10" ht="12.75">
      <c r="A916" s="71"/>
      <c r="B916" s="74"/>
      <c r="C916" s="71"/>
      <c r="D916" s="75"/>
      <c r="E916" s="75"/>
      <c r="F916" s="75"/>
      <c r="G916" s="71"/>
      <c r="H916" s="71"/>
      <c r="I916" s="71"/>
      <c r="J916" s="76"/>
    </row>
    <row r="917" spans="1:10" ht="12.75">
      <c r="A917" s="71"/>
      <c r="B917" s="74"/>
      <c r="C917" s="71"/>
      <c r="D917" s="75"/>
      <c r="E917" s="75"/>
      <c r="F917" s="75"/>
      <c r="G917" s="71"/>
      <c r="H917" s="71"/>
      <c r="I917" s="71"/>
      <c r="J917" s="76"/>
    </row>
    <row r="918" spans="1:10" ht="12.75">
      <c r="A918" s="71"/>
      <c r="B918" s="74"/>
      <c r="C918" s="71"/>
      <c r="D918" s="75"/>
      <c r="E918" s="75"/>
      <c r="F918" s="75"/>
      <c r="G918" s="71"/>
      <c r="H918" s="71"/>
      <c r="I918" s="71"/>
      <c r="J918" s="76"/>
    </row>
    <row r="919" spans="1:10" ht="12.75">
      <c r="A919" s="71"/>
      <c r="B919" s="74"/>
      <c r="C919" s="71"/>
      <c r="D919" s="75"/>
      <c r="E919" s="75"/>
      <c r="F919" s="75"/>
      <c r="G919" s="71"/>
      <c r="H919" s="71"/>
      <c r="I919" s="71"/>
      <c r="J919" s="76"/>
    </row>
    <row r="920" spans="1:10" ht="12.75">
      <c r="A920" s="71"/>
      <c r="B920" s="74"/>
      <c r="C920" s="71"/>
      <c r="D920" s="75"/>
      <c r="E920" s="75"/>
      <c r="F920" s="75"/>
      <c r="G920" s="71"/>
      <c r="H920" s="71"/>
      <c r="I920" s="71"/>
      <c r="J920" s="76"/>
    </row>
    <row r="921" spans="1:10" ht="12.75">
      <c r="A921" s="71"/>
      <c r="B921" s="74"/>
      <c r="C921" s="71"/>
      <c r="D921" s="75"/>
      <c r="E921" s="75"/>
      <c r="F921" s="75"/>
      <c r="G921" s="71"/>
      <c r="H921" s="71"/>
      <c r="I921" s="71"/>
      <c r="J921" s="76"/>
    </row>
    <row r="922" spans="1:10" ht="12.75">
      <c r="A922" s="71"/>
      <c r="B922" s="74"/>
      <c r="C922" s="71"/>
      <c r="D922" s="75"/>
      <c r="E922" s="75"/>
      <c r="F922" s="75"/>
      <c r="G922" s="71"/>
      <c r="H922" s="71"/>
      <c r="I922" s="71"/>
      <c r="J922" s="76"/>
    </row>
    <row r="923" spans="1:10" ht="12.75">
      <c r="A923" s="71"/>
      <c r="B923" s="74"/>
      <c r="C923" s="71"/>
      <c r="D923" s="75"/>
      <c r="E923" s="75"/>
      <c r="F923" s="75"/>
      <c r="G923" s="71"/>
      <c r="H923" s="71"/>
      <c r="I923" s="71"/>
      <c r="J923" s="76"/>
    </row>
    <row r="924" spans="1:10" ht="12.75">
      <c r="A924" s="71"/>
      <c r="B924" s="74"/>
      <c r="C924" s="71"/>
      <c r="D924" s="75"/>
      <c r="E924" s="75"/>
      <c r="F924" s="75"/>
      <c r="G924" s="71"/>
      <c r="H924" s="71"/>
      <c r="I924" s="71"/>
      <c r="J924" s="76"/>
    </row>
    <row r="925" spans="1:10" ht="12.75">
      <c r="A925" s="71"/>
      <c r="B925" s="74"/>
      <c r="C925" s="71"/>
      <c r="D925" s="75"/>
      <c r="E925" s="75"/>
      <c r="F925" s="75"/>
      <c r="G925" s="71"/>
      <c r="H925" s="71"/>
      <c r="I925" s="71"/>
      <c r="J925" s="76"/>
    </row>
    <row r="926" spans="1:10" ht="12.75">
      <c r="A926" s="71"/>
      <c r="B926" s="74"/>
      <c r="C926" s="71"/>
      <c r="D926" s="75"/>
      <c r="E926" s="75"/>
      <c r="F926" s="75"/>
      <c r="G926" s="71"/>
      <c r="H926" s="71"/>
      <c r="I926" s="71"/>
      <c r="J926" s="76"/>
    </row>
    <row r="927" spans="1:10" ht="12.75">
      <c r="A927" s="71"/>
      <c r="B927" s="74"/>
      <c r="C927" s="71"/>
      <c r="D927" s="75"/>
      <c r="E927" s="75"/>
      <c r="F927" s="75"/>
      <c r="G927" s="71"/>
      <c r="H927" s="71"/>
      <c r="I927" s="71"/>
      <c r="J927" s="76"/>
    </row>
    <row r="928" spans="1:10" ht="12.75">
      <c r="A928" s="71"/>
      <c r="B928" s="74"/>
      <c r="C928" s="71"/>
      <c r="D928" s="75"/>
      <c r="E928" s="75"/>
      <c r="F928" s="75"/>
      <c r="G928" s="71"/>
      <c r="H928" s="71"/>
      <c r="I928" s="71"/>
      <c r="J928" s="76"/>
    </row>
    <row r="929" spans="1:10" ht="12.75">
      <c r="A929" s="71"/>
      <c r="B929" s="74"/>
      <c r="C929" s="71"/>
      <c r="D929" s="75"/>
      <c r="E929" s="75"/>
      <c r="F929" s="75"/>
      <c r="G929" s="71"/>
      <c r="H929" s="71"/>
      <c r="I929" s="71"/>
      <c r="J929" s="76"/>
    </row>
    <row r="930" spans="1:10" ht="12.75">
      <c r="A930" s="71"/>
      <c r="B930" s="74"/>
      <c r="C930" s="71"/>
      <c r="D930" s="75"/>
      <c r="E930" s="75"/>
      <c r="F930" s="75"/>
      <c r="G930" s="71"/>
      <c r="H930" s="71"/>
      <c r="I930" s="71"/>
      <c r="J930" s="76"/>
    </row>
    <row r="931" spans="1:10" ht="12.75">
      <c r="A931" s="71"/>
      <c r="B931" s="74"/>
      <c r="C931" s="71"/>
      <c r="D931" s="75"/>
      <c r="E931" s="75"/>
      <c r="F931" s="75"/>
      <c r="G931" s="71"/>
      <c r="H931" s="71"/>
      <c r="I931" s="71"/>
      <c r="J931" s="76"/>
    </row>
    <row r="932" spans="1:10" ht="12.75">
      <c r="A932" s="71"/>
      <c r="B932" s="74"/>
      <c r="C932" s="71"/>
      <c r="D932" s="75"/>
      <c r="E932" s="75"/>
      <c r="F932" s="75"/>
      <c r="G932" s="71"/>
      <c r="H932" s="71"/>
      <c r="I932" s="71"/>
      <c r="J932" s="76"/>
    </row>
    <row r="933" spans="1:10" ht="12.75">
      <c r="A933" s="71"/>
      <c r="B933" s="74"/>
      <c r="C933" s="71"/>
      <c r="D933" s="75"/>
      <c r="E933" s="75"/>
      <c r="F933" s="75"/>
      <c r="G933" s="71"/>
      <c r="H933" s="71"/>
      <c r="I933" s="71"/>
      <c r="J933" s="76"/>
    </row>
    <row r="934" spans="1:10" ht="12.75">
      <c r="A934" s="71"/>
      <c r="B934" s="74"/>
      <c r="C934" s="71"/>
      <c r="D934" s="75"/>
      <c r="E934" s="75"/>
      <c r="F934" s="75"/>
      <c r="G934" s="71"/>
      <c r="H934" s="71"/>
      <c r="I934" s="71"/>
      <c r="J934" s="76"/>
    </row>
    <row r="935" spans="1:10" ht="12.75">
      <c r="A935" s="71"/>
      <c r="B935" s="74"/>
      <c r="C935" s="71"/>
      <c r="D935" s="75"/>
      <c r="E935" s="75"/>
      <c r="F935" s="75"/>
      <c r="G935" s="71"/>
      <c r="H935" s="71"/>
      <c r="I935" s="71"/>
      <c r="J935" s="76"/>
    </row>
    <row r="936" spans="1:10" ht="12.75">
      <c r="A936" s="71"/>
      <c r="B936" s="74"/>
      <c r="C936" s="71"/>
      <c r="D936" s="75"/>
      <c r="E936" s="75"/>
      <c r="F936" s="75"/>
      <c r="G936" s="71"/>
      <c r="H936" s="71"/>
      <c r="I936" s="71"/>
      <c r="J936" s="76"/>
    </row>
    <row r="937" spans="1:10" ht="12.75">
      <c r="A937" s="71"/>
      <c r="B937" s="74"/>
      <c r="C937" s="71"/>
      <c r="D937" s="75"/>
      <c r="E937" s="75"/>
      <c r="F937" s="75"/>
      <c r="G937" s="71"/>
      <c r="H937" s="71"/>
      <c r="I937" s="71"/>
      <c r="J937" s="76"/>
    </row>
    <row r="938" spans="1:10" ht="12.75">
      <c r="A938" s="71"/>
      <c r="B938" s="74"/>
      <c r="C938" s="71"/>
      <c r="D938" s="75"/>
      <c r="E938" s="75"/>
      <c r="F938" s="75"/>
      <c r="G938" s="71"/>
      <c r="H938" s="71"/>
      <c r="I938" s="71"/>
      <c r="J938" s="76"/>
    </row>
    <row r="939" spans="1:10" ht="12.75">
      <c r="A939" s="71"/>
      <c r="B939" s="74"/>
      <c r="C939" s="71"/>
      <c r="D939" s="75"/>
      <c r="E939" s="75"/>
      <c r="F939" s="75"/>
      <c r="G939" s="71"/>
      <c r="H939" s="71"/>
      <c r="I939" s="71"/>
      <c r="J939" s="76"/>
    </row>
    <row r="940" spans="1:10" ht="12.75">
      <c r="A940" s="71"/>
      <c r="B940" s="74"/>
      <c r="C940" s="71"/>
      <c r="D940" s="75"/>
      <c r="E940" s="75"/>
      <c r="F940" s="75"/>
      <c r="G940" s="71"/>
      <c r="H940" s="71"/>
      <c r="I940" s="71"/>
      <c r="J940" s="76"/>
    </row>
    <row r="941" spans="1:10" ht="12.75">
      <c r="A941" s="71"/>
      <c r="B941" s="74"/>
      <c r="C941" s="71"/>
      <c r="D941" s="75"/>
      <c r="E941" s="75"/>
      <c r="F941" s="75"/>
      <c r="G941" s="71"/>
      <c r="H941" s="71"/>
      <c r="I941" s="71"/>
      <c r="J941" s="76"/>
    </row>
    <row r="942" spans="1:10" ht="12.75">
      <c r="A942" s="71"/>
      <c r="B942" s="74"/>
      <c r="C942" s="71"/>
      <c r="D942" s="75"/>
      <c r="E942" s="75"/>
      <c r="F942" s="75"/>
      <c r="G942" s="71"/>
      <c r="H942" s="71"/>
      <c r="I942" s="71"/>
      <c r="J942" s="76"/>
    </row>
    <row r="943" spans="1:10" ht="12.75">
      <c r="A943" s="71"/>
      <c r="B943" s="74"/>
      <c r="C943" s="71"/>
      <c r="D943" s="75"/>
      <c r="E943" s="75"/>
      <c r="F943" s="75"/>
      <c r="G943" s="71"/>
      <c r="H943" s="71"/>
      <c r="I943" s="71"/>
      <c r="J943" s="76"/>
    </row>
    <row r="944" spans="1:10" ht="12.75">
      <c r="A944" s="71"/>
      <c r="B944" s="74"/>
      <c r="C944" s="71"/>
      <c r="D944" s="75"/>
      <c r="E944" s="75"/>
      <c r="F944" s="75"/>
      <c r="G944" s="71"/>
      <c r="H944" s="71"/>
      <c r="I944" s="71"/>
      <c r="J944" s="76"/>
    </row>
    <row r="945" spans="1:10" ht="12.75">
      <c r="A945" s="71"/>
      <c r="B945" s="74"/>
      <c r="C945" s="71"/>
      <c r="D945" s="75"/>
      <c r="E945" s="75"/>
      <c r="F945" s="75"/>
      <c r="G945" s="71"/>
      <c r="H945" s="71"/>
      <c r="I945" s="71"/>
      <c r="J945" s="76"/>
    </row>
    <row r="946" spans="1:10" ht="12.75">
      <c r="A946" s="71"/>
      <c r="B946" s="74"/>
      <c r="C946" s="71"/>
      <c r="D946" s="75"/>
      <c r="E946" s="75"/>
      <c r="F946" s="75"/>
      <c r="G946" s="71"/>
      <c r="H946" s="71"/>
      <c r="I946" s="71"/>
      <c r="J946" s="76"/>
    </row>
    <row r="947" spans="1:10" ht="12.75">
      <c r="A947" s="71"/>
      <c r="B947" s="74"/>
      <c r="C947" s="71"/>
      <c r="D947" s="75"/>
      <c r="E947" s="75"/>
      <c r="F947" s="75"/>
      <c r="G947" s="71"/>
      <c r="H947" s="71"/>
      <c r="I947" s="71"/>
      <c r="J947" s="76"/>
    </row>
    <row r="948" spans="1:10" ht="12.75">
      <c r="A948" s="71"/>
      <c r="B948" s="74"/>
      <c r="C948" s="71"/>
      <c r="D948" s="75"/>
      <c r="E948" s="75"/>
      <c r="F948" s="75"/>
      <c r="G948" s="71"/>
      <c r="H948" s="71"/>
      <c r="I948" s="71"/>
      <c r="J948" s="76"/>
    </row>
    <row r="949" spans="1:10" ht="12.75">
      <c r="A949" s="71"/>
      <c r="B949" s="74"/>
      <c r="C949" s="71"/>
      <c r="D949" s="75"/>
      <c r="E949" s="75"/>
      <c r="F949" s="75"/>
      <c r="G949" s="71"/>
      <c r="H949" s="71"/>
      <c r="I949" s="71"/>
      <c r="J949" s="76"/>
    </row>
    <row r="950" spans="1:10" ht="12.75">
      <c r="A950" s="71"/>
      <c r="B950" s="74"/>
      <c r="C950" s="71"/>
      <c r="D950" s="75"/>
      <c r="E950" s="75"/>
      <c r="F950" s="75"/>
      <c r="G950" s="71"/>
      <c r="H950" s="71"/>
      <c r="I950" s="71"/>
      <c r="J950" s="76"/>
    </row>
    <row r="951" spans="1:10" ht="12.75">
      <c r="A951" s="71"/>
      <c r="B951" s="74"/>
      <c r="C951" s="71"/>
      <c r="D951" s="75"/>
      <c r="E951" s="75"/>
      <c r="F951" s="75"/>
      <c r="G951" s="71"/>
      <c r="H951" s="71"/>
      <c r="I951" s="71"/>
      <c r="J951" s="76"/>
    </row>
    <row r="952" spans="1:10" ht="12.75">
      <c r="A952" s="71"/>
      <c r="B952" s="74"/>
      <c r="C952" s="71"/>
      <c r="D952" s="75"/>
      <c r="E952" s="75"/>
      <c r="F952" s="75"/>
      <c r="G952" s="71"/>
      <c r="H952" s="71"/>
      <c r="I952" s="71"/>
      <c r="J952" s="76"/>
    </row>
    <row r="953" spans="1:10" ht="12.75">
      <c r="A953" s="71"/>
      <c r="B953" s="74"/>
      <c r="C953" s="71"/>
      <c r="D953" s="75"/>
      <c r="E953" s="75"/>
      <c r="F953" s="75"/>
      <c r="G953" s="71"/>
      <c r="H953" s="71"/>
      <c r="I953" s="71"/>
      <c r="J953" s="76"/>
    </row>
    <row r="954" spans="1:10" ht="12.75">
      <c r="A954" s="71"/>
      <c r="B954" s="74"/>
      <c r="C954" s="71"/>
      <c r="D954" s="75"/>
      <c r="E954" s="75"/>
      <c r="F954" s="75"/>
      <c r="G954" s="71"/>
      <c r="H954" s="71"/>
      <c r="I954" s="71"/>
      <c r="J954" s="76"/>
    </row>
    <row r="955" spans="1:10" ht="12.75">
      <c r="A955" s="71"/>
      <c r="B955" s="74"/>
      <c r="C955" s="71"/>
      <c r="D955" s="75"/>
      <c r="E955" s="75"/>
      <c r="F955" s="75"/>
      <c r="G955" s="71"/>
      <c r="H955" s="71"/>
      <c r="I955" s="71"/>
      <c r="J955" s="76"/>
    </row>
    <row r="956" spans="1:10" ht="12.75">
      <c r="A956" s="71"/>
      <c r="B956" s="74"/>
      <c r="C956" s="71"/>
      <c r="D956" s="75"/>
      <c r="E956" s="75"/>
      <c r="F956" s="75"/>
      <c r="G956" s="71"/>
      <c r="H956" s="71"/>
      <c r="I956" s="71"/>
      <c r="J956" s="76"/>
    </row>
    <row r="957" spans="1:10" ht="12.75">
      <c r="A957" s="71"/>
      <c r="B957" s="74"/>
      <c r="C957" s="71"/>
      <c r="D957" s="75"/>
      <c r="E957" s="75"/>
      <c r="F957" s="75"/>
      <c r="G957" s="71"/>
      <c r="H957" s="71"/>
      <c r="I957" s="71"/>
      <c r="J957" s="76"/>
    </row>
    <row r="958" spans="1:10" ht="12.75">
      <c r="A958" s="71"/>
      <c r="B958" s="74"/>
      <c r="C958" s="71"/>
      <c r="D958" s="75"/>
      <c r="E958" s="75"/>
      <c r="F958" s="75"/>
      <c r="G958" s="71"/>
      <c r="H958" s="71"/>
      <c r="I958" s="71"/>
      <c r="J958" s="76"/>
    </row>
    <row r="959" spans="1:10" ht="12.75">
      <c r="A959" s="71"/>
      <c r="B959" s="74"/>
      <c r="C959" s="71"/>
      <c r="D959" s="75"/>
      <c r="E959" s="75"/>
      <c r="F959" s="75"/>
      <c r="G959" s="71"/>
      <c r="H959" s="71"/>
      <c r="I959" s="71"/>
      <c r="J959" s="76"/>
    </row>
    <row r="960" spans="1:10" ht="12.75">
      <c r="A960" s="71"/>
      <c r="B960" s="74"/>
      <c r="C960" s="71"/>
      <c r="D960" s="75"/>
      <c r="E960" s="75"/>
      <c r="F960" s="75"/>
      <c r="G960" s="71"/>
      <c r="H960" s="71"/>
      <c r="I960" s="71"/>
      <c r="J960" s="76"/>
    </row>
    <row r="961" spans="1:10" ht="12.75">
      <c r="A961" s="71"/>
      <c r="B961" s="74"/>
      <c r="C961" s="71"/>
      <c r="D961" s="75"/>
      <c r="E961" s="75"/>
      <c r="F961" s="75"/>
      <c r="G961" s="71"/>
      <c r="H961" s="71"/>
      <c r="I961" s="71"/>
      <c r="J961" s="76"/>
    </row>
    <row r="962" spans="1:10" ht="12.75">
      <c r="A962" s="71"/>
      <c r="B962" s="74"/>
      <c r="C962" s="71"/>
      <c r="D962" s="75"/>
      <c r="E962" s="75"/>
      <c r="F962" s="75"/>
      <c r="G962" s="71"/>
      <c r="H962" s="71"/>
      <c r="I962" s="71"/>
      <c r="J962" s="76"/>
    </row>
    <row r="963" spans="1:10" ht="12.75">
      <c r="A963" s="71"/>
      <c r="B963" s="74"/>
      <c r="C963" s="71"/>
      <c r="D963" s="75"/>
      <c r="E963" s="75"/>
      <c r="F963" s="75"/>
      <c r="G963" s="71"/>
      <c r="H963" s="71"/>
      <c r="I963" s="71"/>
      <c r="J963" s="76"/>
    </row>
    <row r="964" spans="1:10" ht="12.75">
      <c r="A964" s="71"/>
      <c r="B964" s="74"/>
      <c r="C964" s="71"/>
      <c r="D964" s="75"/>
      <c r="E964" s="75"/>
      <c r="F964" s="75"/>
      <c r="G964" s="71"/>
      <c r="H964" s="71"/>
      <c r="I964" s="71"/>
      <c r="J964" s="76"/>
    </row>
    <row r="965" spans="1:10" ht="12.75">
      <c r="A965" s="71"/>
      <c r="B965" s="74"/>
      <c r="C965" s="71"/>
      <c r="D965" s="75"/>
      <c r="E965" s="75"/>
      <c r="F965" s="75"/>
      <c r="G965" s="71"/>
      <c r="H965" s="71"/>
      <c r="I965" s="71"/>
      <c r="J965" s="76"/>
    </row>
    <row r="966" spans="1:10" ht="12.75">
      <c r="A966" s="71"/>
      <c r="B966" s="74"/>
      <c r="C966" s="71"/>
      <c r="D966" s="75"/>
      <c r="E966" s="75"/>
      <c r="F966" s="75"/>
      <c r="G966" s="71"/>
      <c r="H966" s="71"/>
      <c r="I966" s="71"/>
      <c r="J966" s="76"/>
    </row>
    <row r="967" spans="1:10" ht="12.75">
      <c r="A967" s="71"/>
      <c r="B967" s="74"/>
      <c r="C967" s="71"/>
      <c r="D967" s="75"/>
      <c r="E967" s="75"/>
      <c r="F967" s="75"/>
      <c r="G967" s="71"/>
      <c r="H967" s="71"/>
      <c r="I967" s="71"/>
      <c r="J967" s="76"/>
    </row>
    <row r="968" spans="1:10" ht="12.75">
      <c r="A968" s="71"/>
      <c r="B968" s="74"/>
      <c r="C968" s="71"/>
      <c r="D968" s="75"/>
      <c r="E968" s="75"/>
      <c r="F968" s="75"/>
      <c r="G968" s="71"/>
      <c r="H968" s="71"/>
      <c r="I968" s="71"/>
      <c r="J968" s="76"/>
    </row>
    <row r="969" spans="1:10" ht="12.75">
      <c r="A969" s="71"/>
      <c r="B969" s="74"/>
      <c r="C969" s="71"/>
      <c r="D969" s="75"/>
      <c r="E969" s="75"/>
      <c r="F969" s="75"/>
      <c r="G969" s="71"/>
      <c r="H969" s="71"/>
      <c r="I969" s="71"/>
      <c r="J969" s="76"/>
    </row>
    <row r="970" spans="1:10" ht="12.75">
      <c r="A970" s="71"/>
      <c r="B970" s="74"/>
      <c r="C970" s="71"/>
      <c r="D970" s="75"/>
      <c r="E970" s="75"/>
      <c r="F970" s="75"/>
      <c r="G970" s="71"/>
      <c r="H970" s="71"/>
      <c r="I970" s="71"/>
      <c r="J970" s="76"/>
    </row>
    <row r="971" spans="1:10" ht="12.75">
      <c r="A971" s="71"/>
      <c r="B971" s="74"/>
      <c r="C971" s="71"/>
      <c r="D971" s="75"/>
      <c r="E971" s="75"/>
      <c r="F971" s="75"/>
      <c r="G971" s="71"/>
      <c r="H971" s="71"/>
      <c r="I971" s="71"/>
      <c r="J971" s="76"/>
    </row>
    <row r="972" spans="1:10" ht="12.75">
      <c r="A972" s="71"/>
      <c r="B972" s="74"/>
      <c r="C972" s="71"/>
      <c r="D972" s="75"/>
      <c r="E972" s="75"/>
      <c r="F972" s="75"/>
      <c r="G972" s="71"/>
      <c r="H972" s="71"/>
      <c r="I972" s="71"/>
      <c r="J972" s="76"/>
    </row>
    <row r="973" spans="1:10" ht="12.75">
      <c r="A973" s="71"/>
      <c r="B973" s="74"/>
      <c r="C973" s="71"/>
      <c r="D973" s="75"/>
      <c r="E973" s="75"/>
      <c r="F973" s="75"/>
      <c r="G973" s="71"/>
      <c r="H973" s="71"/>
      <c r="I973" s="71"/>
      <c r="J973" s="76"/>
    </row>
    <row r="974" spans="1:10" ht="12.75">
      <c r="A974" s="71"/>
      <c r="B974" s="74"/>
      <c r="C974" s="71"/>
      <c r="D974" s="75"/>
      <c r="E974" s="75"/>
      <c r="F974" s="75"/>
      <c r="G974" s="71"/>
      <c r="H974" s="71"/>
      <c r="I974" s="71"/>
      <c r="J974" s="76"/>
    </row>
    <row r="975" spans="1:10" ht="12.75">
      <c r="A975" s="71"/>
      <c r="B975" s="74"/>
      <c r="C975" s="71"/>
      <c r="D975" s="75"/>
      <c r="E975" s="75"/>
      <c r="F975" s="75"/>
      <c r="G975" s="71"/>
      <c r="H975" s="71"/>
      <c r="I975" s="71"/>
      <c r="J975" s="76"/>
    </row>
    <row r="976" spans="1:10" ht="12.75">
      <c r="A976" s="71"/>
      <c r="B976" s="74"/>
      <c r="C976" s="71"/>
      <c r="D976" s="75"/>
      <c r="E976" s="75"/>
      <c r="F976" s="75"/>
      <c r="G976" s="71"/>
      <c r="H976" s="71"/>
      <c r="I976" s="71"/>
      <c r="J976" s="76"/>
    </row>
    <row r="977" spans="1:10" ht="12.75">
      <c r="A977" s="71"/>
      <c r="B977" s="74"/>
      <c r="C977" s="71"/>
      <c r="D977" s="75"/>
      <c r="E977" s="75"/>
      <c r="F977" s="75"/>
      <c r="G977" s="71"/>
      <c r="H977" s="71"/>
      <c r="I977" s="71"/>
      <c r="J977" s="76"/>
    </row>
    <row r="978" spans="1:10" ht="12.75">
      <c r="A978" s="71"/>
      <c r="B978" s="74"/>
      <c r="C978" s="71"/>
      <c r="D978" s="75"/>
      <c r="E978" s="75"/>
      <c r="F978" s="75"/>
      <c r="G978" s="71"/>
      <c r="H978" s="71"/>
      <c r="I978" s="71"/>
      <c r="J978" s="76"/>
    </row>
    <row r="979" spans="1:10" ht="12.75">
      <c r="A979" s="71"/>
      <c r="B979" s="74"/>
      <c r="C979" s="71"/>
      <c r="D979" s="75"/>
      <c r="E979" s="75"/>
      <c r="F979" s="75"/>
      <c r="G979" s="71"/>
      <c r="H979" s="71"/>
      <c r="I979" s="71"/>
      <c r="J979" s="76"/>
    </row>
    <row r="980" spans="1:10" ht="12.75">
      <c r="A980" s="71"/>
      <c r="B980" s="74"/>
      <c r="C980" s="71"/>
      <c r="D980" s="75"/>
      <c r="E980" s="75"/>
      <c r="F980" s="75"/>
      <c r="G980" s="71"/>
      <c r="H980" s="71"/>
      <c r="I980" s="71"/>
      <c r="J980" s="76"/>
    </row>
    <row r="981" spans="1:10" ht="12.75">
      <c r="A981" s="71"/>
      <c r="B981" s="74"/>
      <c r="C981" s="71"/>
      <c r="D981" s="75"/>
      <c r="E981" s="75"/>
      <c r="F981" s="75"/>
      <c r="G981" s="71"/>
      <c r="H981" s="71"/>
      <c r="I981" s="71"/>
      <c r="J981" s="76"/>
    </row>
    <row r="982" spans="1:10" ht="12.75">
      <c r="A982" s="71"/>
      <c r="B982" s="74"/>
      <c r="C982" s="71"/>
      <c r="D982" s="75"/>
      <c r="E982" s="75"/>
      <c r="F982" s="75"/>
      <c r="G982" s="71"/>
      <c r="H982" s="71"/>
      <c r="I982" s="71"/>
      <c r="J982" s="76"/>
    </row>
    <row r="983" spans="1:10" ht="12.75">
      <c r="A983" s="71"/>
      <c r="B983" s="74"/>
      <c r="C983" s="71"/>
      <c r="D983" s="75"/>
      <c r="E983" s="75"/>
      <c r="F983" s="75"/>
      <c r="G983" s="71"/>
      <c r="H983" s="71"/>
      <c r="I983" s="71"/>
      <c r="J983" s="76"/>
    </row>
    <row r="984" spans="1:10" ht="12.75">
      <c r="A984" s="71"/>
      <c r="B984" s="74"/>
      <c r="C984" s="71"/>
      <c r="D984" s="75"/>
      <c r="E984" s="75"/>
      <c r="F984" s="75"/>
      <c r="G984" s="71"/>
      <c r="H984" s="71"/>
      <c r="I984" s="71"/>
      <c r="J984" s="76"/>
    </row>
    <row r="985" spans="1:10" ht="12.75">
      <c r="A985" s="71"/>
      <c r="B985" s="74"/>
      <c r="C985" s="71"/>
      <c r="D985" s="75"/>
      <c r="E985" s="75"/>
      <c r="F985" s="75"/>
      <c r="G985" s="71"/>
      <c r="H985" s="71"/>
      <c r="I985" s="71"/>
      <c r="J985" s="76"/>
    </row>
    <row r="986" spans="1:10" ht="12.75">
      <c r="A986" s="71"/>
      <c r="B986" s="74"/>
      <c r="C986" s="71"/>
      <c r="D986" s="75"/>
      <c r="E986" s="75"/>
      <c r="F986" s="75"/>
      <c r="G986" s="71"/>
      <c r="H986" s="71"/>
      <c r="I986" s="71"/>
      <c r="J986" s="76"/>
    </row>
    <row r="987" spans="1:10" ht="12.75">
      <c r="A987" s="71"/>
      <c r="B987" s="74"/>
      <c r="C987" s="71"/>
      <c r="D987" s="75"/>
      <c r="E987" s="75"/>
      <c r="F987" s="75"/>
      <c r="G987" s="71"/>
      <c r="H987" s="71"/>
      <c r="I987" s="71"/>
      <c r="J987" s="76"/>
    </row>
    <row r="988" spans="1:10" ht="12.75">
      <c r="A988" s="71"/>
      <c r="B988" s="74"/>
      <c r="C988" s="71"/>
      <c r="D988" s="75"/>
      <c r="E988" s="75"/>
      <c r="F988" s="75"/>
      <c r="G988" s="71"/>
      <c r="H988" s="71"/>
      <c r="I988" s="71"/>
      <c r="J988" s="76"/>
    </row>
    <row r="989" spans="1:10" ht="12.75">
      <c r="A989" s="71"/>
      <c r="B989" s="74"/>
      <c r="C989" s="71"/>
      <c r="D989" s="75"/>
      <c r="E989" s="75"/>
      <c r="F989" s="75"/>
      <c r="G989" s="71"/>
      <c r="H989" s="71"/>
      <c r="I989" s="71"/>
      <c r="J989" s="76"/>
    </row>
    <row r="990" spans="1:10" ht="12.75">
      <c r="A990" s="71"/>
      <c r="B990" s="74"/>
      <c r="C990" s="71"/>
      <c r="D990" s="75"/>
      <c r="E990" s="75"/>
      <c r="F990" s="75"/>
      <c r="G990" s="71"/>
      <c r="H990" s="71"/>
      <c r="I990" s="71"/>
      <c r="J990" s="76"/>
    </row>
    <row r="991" spans="1:10" ht="12.75">
      <c r="A991" s="71"/>
      <c r="B991" s="74"/>
      <c r="C991" s="71"/>
      <c r="D991" s="75"/>
      <c r="E991" s="75"/>
      <c r="F991" s="75"/>
      <c r="G991" s="71"/>
      <c r="H991" s="71"/>
      <c r="I991" s="71"/>
      <c r="J991" s="76"/>
    </row>
    <row r="992" spans="1:10" ht="12.75">
      <c r="A992" s="71"/>
      <c r="B992" s="74"/>
      <c r="C992" s="71"/>
      <c r="D992" s="75"/>
      <c r="E992" s="75"/>
      <c r="F992" s="75"/>
      <c r="G992" s="71"/>
      <c r="H992" s="71"/>
      <c r="I992" s="71"/>
      <c r="J992" s="76"/>
    </row>
    <row r="993" spans="1:10" ht="12.75">
      <c r="A993" s="71"/>
      <c r="B993" s="74"/>
      <c r="C993" s="71"/>
      <c r="D993" s="75"/>
      <c r="E993" s="75"/>
      <c r="F993" s="75"/>
      <c r="G993" s="71"/>
      <c r="H993" s="71"/>
      <c r="I993" s="71"/>
      <c r="J993" s="76"/>
    </row>
    <row r="994" spans="1:10" ht="12.75">
      <c r="A994" s="71"/>
      <c r="B994" s="74"/>
      <c r="C994" s="71"/>
      <c r="D994" s="75"/>
      <c r="E994" s="75"/>
      <c r="F994" s="75"/>
      <c r="G994" s="71"/>
      <c r="H994" s="71"/>
      <c r="I994" s="71"/>
      <c r="J994" s="76"/>
    </row>
    <row r="995" spans="1:10" ht="12.75">
      <c r="A995" s="71"/>
      <c r="B995" s="74"/>
      <c r="C995" s="71"/>
      <c r="D995" s="75"/>
      <c r="E995" s="75"/>
      <c r="F995" s="75"/>
      <c r="G995" s="71"/>
      <c r="H995" s="71"/>
      <c r="I995" s="71"/>
      <c r="J995" s="76"/>
    </row>
    <row r="996" spans="1:10" ht="12.75">
      <c r="A996" s="71"/>
      <c r="B996" s="74"/>
      <c r="C996" s="71"/>
      <c r="D996" s="75"/>
      <c r="E996" s="75"/>
      <c r="F996" s="75"/>
      <c r="G996" s="71"/>
      <c r="H996" s="71"/>
      <c r="I996" s="71"/>
      <c r="J996" s="76"/>
    </row>
    <row r="997" spans="1:10" ht="12.75">
      <c r="A997" s="71"/>
      <c r="B997" s="74"/>
      <c r="C997" s="71"/>
      <c r="D997" s="75"/>
      <c r="E997" s="75"/>
      <c r="F997" s="75"/>
      <c r="G997" s="71"/>
      <c r="H997" s="71"/>
      <c r="I997" s="71"/>
      <c r="J997" s="76"/>
    </row>
    <row r="998" spans="1:10" ht="12.75">
      <c r="A998" s="71"/>
      <c r="B998" s="74"/>
      <c r="C998" s="71"/>
      <c r="D998" s="75"/>
      <c r="E998" s="75"/>
      <c r="F998" s="75"/>
      <c r="G998" s="71"/>
      <c r="H998" s="71"/>
      <c r="I998" s="71"/>
      <c r="J998" s="76"/>
    </row>
    <row r="999" spans="1:10" ht="12.75">
      <c r="A999" s="71"/>
      <c r="B999" s="74"/>
      <c r="C999" s="71"/>
      <c r="D999" s="75"/>
      <c r="E999" s="75"/>
      <c r="F999" s="75"/>
      <c r="G999" s="71"/>
      <c r="H999" s="71"/>
      <c r="I999" s="71"/>
      <c r="J999" s="76"/>
    </row>
    <row r="1000" spans="1:10" ht="12.75">
      <c r="A1000" s="71"/>
      <c r="B1000" s="74"/>
      <c r="C1000" s="71"/>
      <c r="D1000" s="75"/>
      <c r="E1000" s="75"/>
      <c r="F1000" s="75"/>
      <c r="G1000" s="71"/>
      <c r="H1000" s="71"/>
      <c r="I1000" s="71"/>
      <c r="J1000" s="76"/>
    </row>
    <row r="1001" spans="1:10" ht="12.75">
      <c r="A1001" s="71"/>
      <c r="B1001" s="74"/>
      <c r="C1001" s="71"/>
      <c r="D1001" s="75"/>
      <c r="E1001" s="75"/>
      <c r="F1001" s="75"/>
      <c r="G1001" s="71"/>
      <c r="H1001" s="71"/>
      <c r="I1001" s="71"/>
      <c r="J1001" s="76"/>
    </row>
    <row r="1002" spans="1:10" ht="12.75">
      <c r="A1002" s="71"/>
      <c r="B1002" s="74"/>
      <c r="C1002" s="71"/>
      <c r="D1002" s="75"/>
      <c r="E1002" s="75"/>
      <c r="F1002" s="75"/>
      <c r="G1002" s="71"/>
      <c r="H1002" s="71"/>
      <c r="I1002" s="71"/>
      <c r="J1002" s="76"/>
    </row>
    <row r="1003" spans="1:10" ht="12.75">
      <c r="A1003" s="71"/>
      <c r="B1003" s="74"/>
      <c r="C1003" s="71"/>
      <c r="D1003" s="75"/>
      <c r="E1003" s="75"/>
      <c r="F1003" s="75"/>
      <c r="G1003" s="71"/>
      <c r="H1003" s="71"/>
      <c r="I1003" s="71"/>
      <c r="J1003" s="76"/>
    </row>
    <row r="1004" spans="1:10" ht="12.75">
      <c r="A1004" s="71"/>
      <c r="B1004" s="74"/>
      <c r="C1004" s="71"/>
      <c r="D1004" s="75"/>
      <c r="E1004" s="75"/>
      <c r="F1004" s="75"/>
      <c r="G1004" s="71"/>
      <c r="H1004" s="71"/>
      <c r="I1004" s="71"/>
      <c r="J1004" s="76"/>
    </row>
    <row r="1005" spans="1:10" ht="12.75">
      <c r="A1005" s="71"/>
      <c r="B1005" s="74"/>
      <c r="C1005" s="71"/>
      <c r="D1005" s="75"/>
      <c r="E1005" s="75"/>
      <c r="F1005" s="75"/>
      <c r="G1005" s="71"/>
      <c r="H1005" s="71"/>
      <c r="I1005" s="71"/>
      <c r="J1005" s="76"/>
    </row>
    <row r="1006" spans="1:10" ht="12.75">
      <c r="A1006" s="71"/>
      <c r="B1006" s="74"/>
      <c r="C1006" s="71"/>
      <c r="D1006" s="75"/>
      <c r="E1006" s="75"/>
      <c r="F1006" s="75"/>
      <c r="G1006" s="71"/>
      <c r="H1006" s="71"/>
      <c r="I1006" s="71"/>
      <c r="J1006" s="76"/>
    </row>
    <row r="1007" spans="1:10" ht="12.75">
      <c r="A1007" s="71"/>
      <c r="B1007" s="74"/>
      <c r="C1007" s="71"/>
      <c r="D1007" s="75"/>
      <c r="E1007" s="75"/>
      <c r="F1007" s="75"/>
      <c r="G1007" s="71"/>
      <c r="H1007" s="71"/>
      <c r="I1007" s="71"/>
      <c r="J1007" s="76"/>
    </row>
    <row r="1008" spans="1:10" ht="12.75">
      <c r="A1008" s="71"/>
      <c r="B1008" s="74"/>
      <c r="C1008" s="71"/>
      <c r="D1008" s="75"/>
      <c r="E1008" s="75"/>
      <c r="F1008" s="75"/>
      <c r="G1008" s="71"/>
      <c r="H1008" s="71"/>
      <c r="I1008" s="71"/>
      <c r="J1008" s="76"/>
    </row>
    <row r="1009" spans="1:10" ht="12.75">
      <c r="A1009" s="71"/>
      <c r="B1009" s="74"/>
      <c r="C1009" s="71"/>
      <c r="D1009" s="75"/>
      <c r="E1009" s="75"/>
      <c r="F1009" s="75"/>
      <c r="G1009" s="71"/>
      <c r="H1009" s="71"/>
      <c r="I1009" s="71"/>
      <c r="J1009" s="76"/>
    </row>
    <row r="1010" spans="1:10" ht="12.75">
      <c r="A1010" s="71"/>
      <c r="B1010" s="74"/>
      <c r="C1010" s="71"/>
      <c r="D1010" s="75"/>
      <c r="E1010" s="75"/>
      <c r="F1010" s="75"/>
      <c r="G1010" s="71"/>
      <c r="H1010" s="71"/>
      <c r="I1010" s="71"/>
      <c r="J1010" s="76"/>
    </row>
    <row r="1011" spans="1:10" ht="12.75">
      <c r="A1011" s="71"/>
      <c r="B1011" s="74"/>
      <c r="C1011" s="71"/>
      <c r="D1011" s="75"/>
      <c r="E1011" s="75"/>
      <c r="F1011" s="75"/>
      <c r="G1011" s="71"/>
      <c r="H1011" s="71"/>
      <c r="I1011" s="71"/>
      <c r="J1011" s="76"/>
    </row>
    <row r="1012" spans="1:10" ht="12.75">
      <c r="A1012" s="71"/>
      <c r="B1012" s="74"/>
      <c r="C1012" s="71"/>
      <c r="D1012" s="75"/>
      <c r="E1012" s="75"/>
      <c r="F1012" s="75"/>
      <c r="G1012" s="71"/>
      <c r="H1012" s="71"/>
      <c r="I1012" s="71"/>
      <c r="J1012" s="76"/>
    </row>
  </sheetData>
  <mergeCells count="51">
    <mergeCell ref="M76:P76"/>
    <mergeCell ref="M77:P77"/>
    <mergeCell ref="M78:M79"/>
    <mergeCell ref="R15:T15"/>
    <mergeCell ref="R16:T16"/>
    <mergeCell ref="R17:T17"/>
    <mergeCell ref="R18:T18"/>
    <mergeCell ref="M71:M72"/>
    <mergeCell ref="M69:P69"/>
    <mergeCell ref="M70:P70"/>
    <mergeCell ref="B6:J6"/>
    <mergeCell ref="B7:B9"/>
    <mergeCell ref="C7:C9"/>
    <mergeCell ref="D7:D9"/>
    <mergeCell ref="E7:E9"/>
    <mergeCell ref="F7:F9"/>
    <mergeCell ref="G7:H9"/>
    <mergeCell ref="I7:I9"/>
    <mergeCell ref="J7:J9"/>
    <mergeCell ref="M43:P55"/>
    <mergeCell ref="N58:P58"/>
    <mergeCell ref="M57:P57"/>
    <mergeCell ref="B2:P2"/>
    <mergeCell ref="B3:J3"/>
    <mergeCell ref="B4:J4"/>
    <mergeCell ref="B5:J5"/>
    <mergeCell ref="M3:P3"/>
    <mergeCell ref="M4:P4"/>
    <mergeCell ref="M5:P5"/>
    <mergeCell ref="M6:P6"/>
    <mergeCell ref="M7:P7"/>
    <mergeCell ref="M8:P8"/>
    <mergeCell ref="M34:P34"/>
    <mergeCell ref="M18:P18"/>
    <mergeCell ref="M19:P19"/>
    <mergeCell ref="M20:M21"/>
    <mergeCell ref="M31:P31"/>
    <mergeCell ref="M33:P33"/>
    <mergeCell ref="M35:M36"/>
    <mergeCell ref="M10:P10"/>
    <mergeCell ref="M11:P11"/>
    <mergeCell ref="M12:M13"/>
    <mergeCell ref="N67:P67"/>
    <mergeCell ref="N62:P62"/>
    <mergeCell ref="N63:P63"/>
    <mergeCell ref="N64:P64"/>
    <mergeCell ref="N65:P65"/>
    <mergeCell ref="N61:P61"/>
    <mergeCell ref="N60:P60"/>
    <mergeCell ref="N59:P59"/>
    <mergeCell ref="N66:P66"/>
  </mergeCells>
  <printOptions horizontalCentered="1"/>
  <pageMargins left="0.25" right="0.25" top="0.44999999999999996" bottom="0.5" header="0.25" footer="0.25"/>
  <pageSetup horizontalDpi="600" verticalDpi="600" orientation="portrait" scale="94" r:id="rId2"/>
  <headerFooter alignWithMargins="0">
    <oddFooter>&amp;CPage &amp;P of &amp;N&amp;RPrint Date: &amp;D</oddFooter>
  </headerFooter>
  <rowBreaks count="1" manualBreakCount="1">
    <brk id="56" min="1" max="15" man="1"/>
  </rowBreaks>
  <drawing r:id="rId1"/>
</worksheet>
</file>

<file path=xl/worksheets/sheet6.xml><?xml version="1.0" encoding="utf-8"?>
<worksheet xmlns="http://schemas.openxmlformats.org/spreadsheetml/2006/main" xmlns:r="http://schemas.openxmlformats.org/officeDocument/2006/relationships">
  <sheetPr codeName="Sheet5"/>
  <dimension ref="A1:F107"/>
  <sheetViews>
    <sheetView workbookViewId="0" topLeftCell="A31">
      <selection activeCell="H57" sqref="H57"/>
    </sheetView>
  </sheetViews>
  <sheetFormatPr defaultColWidth="9.140625" defaultRowHeight="12.75"/>
  <cols>
    <col min="1" max="1" width="2.140625" style="9" customWidth="1"/>
    <col min="2" max="2" width="7.8515625" style="9" customWidth="1"/>
    <col min="3" max="3" width="51.57421875" style="9" customWidth="1"/>
    <col min="4" max="4" width="12.57421875" style="9" customWidth="1"/>
    <col min="5" max="5" width="11.57421875" style="9" customWidth="1"/>
    <col min="6" max="6" width="2.00390625" style="9" customWidth="1"/>
    <col min="7" max="16384" width="9.140625" style="9" customWidth="1"/>
  </cols>
  <sheetData>
    <row r="1" spans="1:6" ht="9.75" customHeight="1">
      <c r="A1" s="43"/>
      <c r="B1" s="43"/>
      <c r="C1" s="43"/>
      <c r="D1" s="43"/>
      <c r="E1" s="43"/>
      <c r="F1" s="43"/>
    </row>
    <row r="2" spans="1:6" ht="15.75">
      <c r="A2" s="43"/>
      <c r="B2" s="197" t="s">
        <v>27</v>
      </c>
      <c r="C2" s="197"/>
      <c r="D2" s="197"/>
      <c r="E2" s="197"/>
      <c r="F2" s="43"/>
    </row>
    <row r="3" spans="1:6" ht="12.75">
      <c r="A3" s="43"/>
      <c r="F3" s="43"/>
    </row>
    <row r="4" spans="1:6" ht="12.75">
      <c r="A4" s="43"/>
      <c r="B4" s="9" t="s">
        <v>28</v>
      </c>
      <c r="F4" s="43"/>
    </row>
    <row r="5" spans="1:6" ht="12.75">
      <c r="A5" s="43"/>
      <c r="B5" s="9" t="s">
        <v>52</v>
      </c>
      <c r="F5" s="43"/>
    </row>
    <row r="6" spans="1:6" ht="12.75">
      <c r="A6" s="43"/>
      <c r="B6" s="9" t="s">
        <v>48</v>
      </c>
      <c r="F6" s="43"/>
    </row>
    <row r="7" spans="1:6" ht="12.75">
      <c r="A7" s="43"/>
      <c r="B7" s="9" t="s">
        <v>49</v>
      </c>
      <c r="F7" s="43"/>
    </row>
    <row r="8" spans="1:6" ht="12.75">
      <c r="A8" s="43"/>
      <c r="B8" s="9" t="s">
        <v>51</v>
      </c>
      <c r="F8" s="43"/>
    </row>
    <row r="9" spans="1:6" ht="12.75">
      <c r="A9" s="43"/>
      <c r="B9" s="9" t="s">
        <v>50</v>
      </c>
      <c r="F9" s="43"/>
    </row>
    <row r="10" spans="1:6" ht="12.75">
      <c r="A10" s="43"/>
      <c r="F10" s="43"/>
    </row>
    <row r="11" spans="1:6" ht="12.75">
      <c r="A11" s="43"/>
      <c r="B11" s="9" t="s">
        <v>47</v>
      </c>
      <c r="F11" s="43"/>
    </row>
    <row r="12" spans="1:6" ht="13.5" thickBot="1">
      <c r="A12" s="43"/>
      <c r="F12" s="43"/>
    </row>
    <row r="13" spans="1:6" ht="16.5" thickTop="1">
      <c r="A13" s="43"/>
      <c r="C13" s="161" t="s">
        <v>1</v>
      </c>
      <c r="D13" s="163"/>
      <c r="F13" s="43"/>
    </row>
    <row r="14" spans="1:6" ht="13.5" thickBot="1">
      <c r="A14" s="43"/>
      <c r="C14" s="198" t="s">
        <v>29</v>
      </c>
      <c r="D14" s="199"/>
      <c r="F14" s="43"/>
    </row>
    <row r="15" spans="1:6" ht="14.25" thickBot="1" thickTop="1">
      <c r="A15" s="43"/>
      <c r="C15" s="31" t="s">
        <v>30</v>
      </c>
      <c r="D15" s="32" t="s">
        <v>4</v>
      </c>
      <c r="F15" s="43"/>
    </row>
    <row r="16" spans="1:6" ht="12.75">
      <c r="A16" s="43"/>
      <c r="C16" s="33" t="s">
        <v>31</v>
      </c>
      <c r="D16" s="34">
        <v>22</v>
      </c>
      <c r="F16" s="43"/>
    </row>
    <row r="17" spans="1:6" ht="13.5" thickBot="1">
      <c r="A17" s="43"/>
      <c r="C17" s="35" t="s">
        <v>32</v>
      </c>
      <c r="D17" s="36">
        <v>19</v>
      </c>
      <c r="F17" s="43"/>
    </row>
    <row r="18" spans="1:6" ht="13.5" thickTop="1">
      <c r="A18" s="43"/>
      <c r="F18" s="43"/>
    </row>
    <row r="19" spans="1:6" ht="13.5" thickBot="1">
      <c r="A19" s="43"/>
      <c r="F19" s="43"/>
    </row>
    <row r="20" spans="1:6" ht="16.5" thickTop="1">
      <c r="A20" s="43"/>
      <c r="C20" s="161" t="s">
        <v>8</v>
      </c>
      <c r="D20" s="163"/>
      <c r="F20" s="43"/>
    </row>
    <row r="21" spans="1:6" ht="13.5" thickBot="1">
      <c r="A21" s="43"/>
      <c r="C21" s="198" t="s">
        <v>29</v>
      </c>
      <c r="D21" s="199"/>
      <c r="F21" s="43"/>
    </row>
    <row r="22" spans="1:6" ht="14.25" thickBot="1" thickTop="1">
      <c r="A22" s="43"/>
      <c r="C22" s="31" t="s">
        <v>30</v>
      </c>
      <c r="D22" s="32" t="s">
        <v>4</v>
      </c>
      <c r="F22" s="43"/>
    </row>
    <row r="23" spans="1:6" ht="12.75">
      <c r="A23" s="43"/>
      <c r="C23" s="33" t="s">
        <v>31</v>
      </c>
      <c r="D23" s="34">
        <v>13</v>
      </c>
      <c r="F23" s="43"/>
    </row>
    <row r="24" spans="1:6" ht="12.75">
      <c r="A24" s="43"/>
      <c r="C24" s="37" t="s">
        <v>33</v>
      </c>
      <c r="D24" s="38">
        <v>9</v>
      </c>
      <c r="F24" s="43"/>
    </row>
    <row r="25" spans="1:6" ht="12.75">
      <c r="A25" s="43"/>
      <c r="C25" s="37" t="s">
        <v>34</v>
      </c>
      <c r="D25" s="117">
        <v>40983</v>
      </c>
      <c r="F25" s="43"/>
    </row>
    <row r="26" spans="1:6" ht="12.75">
      <c r="A26" s="43"/>
      <c r="C26" s="37" t="s">
        <v>35</v>
      </c>
      <c r="D26" s="117">
        <v>41060</v>
      </c>
      <c r="F26" s="43"/>
    </row>
    <row r="27" spans="1:6" ht="12.75">
      <c r="A27" s="43"/>
      <c r="C27" s="37" t="s">
        <v>36</v>
      </c>
      <c r="D27" s="117">
        <v>41153</v>
      </c>
      <c r="F27" s="43"/>
    </row>
    <row r="28" spans="1:6" ht="13.5" thickBot="1">
      <c r="A28" s="43"/>
      <c r="C28" s="35" t="s">
        <v>37</v>
      </c>
      <c r="D28" s="118">
        <v>41197</v>
      </c>
      <c r="F28" s="43"/>
    </row>
    <row r="29" spans="1:6" ht="13.5" thickTop="1">
      <c r="A29" s="43"/>
      <c r="F29" s="43"/>
    </row>
    <row r="30" spans="1:6" ht="13.5" thickBot="1">
      <c r="A30" s="43"/>
      <c r="F30" s="43"/>
    </row>
    <row r="31" spans="1:6" ht="16.5" thickTop="1">
      <c r="A31" s="43"/>
      <c r="C31" s="161" t="s">
        <v>13</v>
      </c>
      <c r="D31" s="163"/>
      <c r="F31" s="43"/>
    </row>
    <row r="32" spans="1:6" ht="13.5" thickBot="1">
      <c r="A32" s="43"/>
      <c r="C32" s="198" t="s">
        <v>29</v>
      </c>
      <c r="D32" s="199"/>
      <c r="F32" s="43"/>
    </row>
    <row r="33" spans="1:6" ht="14.25" thickBot="1" thickTop="1">
      <c r="A33" s="43"/>
      <c r="C33" s="31" t="s">
        <v>30</v>
      </c>
      <c r="D33" s="32" t="s">
        <v>4</v>
      </c>
      <c r="F33" s="43"/>
    </row>
    <row r="34" spans="1:6" ht="12.75">
      <c r="A34" s="43"/>
      <c r="C34" s="33" t="s">
        <v>38</v>
      </c>
      <c r="D34" s="34">
        <v>13</v>
      </c>
      <c r="F34" s="43"/>
    </row>
    <row r="35" spans="1:6" ht="12.75">
      <c r="A35" s="43"/>
      <c r="C35" s="37" t="s">
        <v>39</v>
      </c>
      <c r="D35" s="117">
        <v>41061</v>
      </c>
      <c r="F35" s="43"/>
    </row>
    <row r="36" spans="1:6" ht="12.75">
      <c r="A36" s="43"/>
      <c r="C36" s="37" t="s">
        <v>40</v>
      </c>
      <c r="D36" s="117">
        <v>41152</v>
      </c>
      <c r="F36" s="43"/>
    </row>
    <row r="37" spans="1:6" ht="12.75">
      <c r="A37" s="43"/>
      <c r="C37" s="37" t="s">
        <v>41</v>
      </c>
      <c r="D37" s="38">
        <v>9</v>
      </c>
      <c r="F37" s="43"/>
    </row>
    <row r="38" spans="1:6" ht="12.75">
      <c r="A38" s="43"/>
      <c r="C38" s="37" t="s">
        <v>42</v>
      </c>
      <c r="D38" s="117">
        <v>41153</v>
      </c>
      <c r="F38" s="43"/>
    </row>
    <row r="39" spans="1:6" ht="13.5" thickBot="1">
      <c r="A39" s="43"/>
      <c r="C39" s="35" t="s">
        <v>43</v>
      </c>
      <c r="D39" s="118">
        <v>41213</v>
      </c>
      <c r="F39" s="43"/>
    </row>
    <row r="40" spans="1:6" ht="13.5" thickTop="1">
      <c r="A40" s="43"/>
      <c r="F40" s="43"/>
    </row>
    <row r="41" spans="1:6" ht="13.5" thickBot="1">
      <c r="A41" s="43"/>
      <c r="F41" s="43"/>
    </row>
    <row r="42" spans="1:6" ht="16.5" thickTop="1">
      <c r="A42" s="43"/>
      <c r="C42" s="161" t="s">
        <v>16</v>
      </c>
      <c r="D42" s="163"/>
      <c r="F42" s="43"/>
    </row>
    <row r="43" spans="1:6" ht="13.5" thickBot="1">
      <c r="A43" s="43"/>
      <c r="C43" s="198" t="s">
        <v>29</v>
      </c>
      <c r="D43" s="199"/>
      <c r="F43" s="43"/>
    </row>
    <row r="44" spans="1:6" ht="14.25" thickBot="1" thickTop="1">
      <c r="A44" s="43"/>
      <c r="C44" s="39" t="s">
        <v>30</v>
      </c>
      <c r="D44" s="40" t="s">
        <v>4</v>
      </c>
      <c r="F44" s="43"/>
    </row>
    <row r="45" spans="1:6" ht="12.75">
      <c r="A45" s="43"/>
      <c r="C45" s="33" t="s">
        <v>44</v>
      </c>
      <c r="D45" s="34">
        <v>10</v>
      </c>
      <c r="F45" s="43"/>
    </row>
    <row r="46" spans="1:6" ht="12.75">
      <c r="A46" s="43"/>
      <c r="C46" s="37"/>
      <c r="D46" s="38"/>
      <c r="F46" s="43"/>
    </row>
    <row r="47" spans="1:6" ht="12.75">
      <c r="A47" s="43"/>
      <c r="C47" s="37" t="s">
        <v>45</v>
      </c>
      <c r="D47" s="117">
        <v>37773</v>
      </c>
      <c r="F47" s="43"/>
    </row>
    <row r="48" spans="1:6" ht="13.5" thickBot="1">
      <c r="A48" s="43"/>
      <c r="C48" s="35" t="s">
        <v>46</v>
      </c>
      <c r="D48" s="118">
        <v>37894</v>
      </c>
      <c r="F48" s="43"/>
    </row>
    <row r="49" spans="1:6" ht="13.5" thickTop="1">
      <c r="A49" s="43"/>
      <c r="F49" s="43"/>
    </row>
    <row r="50" spans="1:6" ht="13.5" thickBot="1">
      <c r="A50" s="43"/>
      <c r="F50" s="43"/>
    </row>
    <row r="51" spans="1:6" ht="16.5" thickTop="1">
      <c r="A51" s="43"/>
      <c r="C51" s="161" t="s">
        <v>158</v>
      </c>
      <c r="D51" s="163"/>
      <c r="F51" s="43"/>
    </row>
    <row r="52" spans="1:6" ht="13.5" thickBot="1">
      <c r="A52" s="43"/>
      <c r="C52" s="198" t="s">
        <v>29</v>
      </c>
      <c r="D52" s="199"/>
      <c r="F52" s="43"/>
    </row>
    <row r="53" spans="1:6" ht="14.25" thickBot="1" thickTop="1">
      <c r="A53" s="43"/>
      <c r="C53" s="39" t="s">
        <v>30</v>
      </c>
      <c r="D53" s="40" t="s">
        <v>4</v>
      </c>
      <c r="F53" s="43"/>
    </row>
    <row r="54" spans="1:6" ht="12.75">
      <c r="A54" s="43"/>
      <c r="C54" s="33" t="s">
        <v>31</v>
      </c>
      <c r="D54" s="34">
        <v>26</v>
      </c>
      <c r="F54" s="43"/>
    </row>
    <row r="55" spans="1:6" ht="12.75">
      <c r="A55" s="43"/>
      <c r="C55" s="33" t="s">
        <v>33</v>
      </c>
      <c r="D55" s="34">
        <v>23</v>
      </c>
      <c r="F55" s="43"/>
    </row>
    <row r="56" spans="1:6" ht="12.75">
      <c r="A56" s="43"/>
      <c r="C56" s="37" t="s">
        <v>45</v>
      </c>
      <c r="D56" s="117">
        <v>37794</v>
      </c>
      <c r="F56" s="43"/>
    </row>
    <row r="57" spans="1:6" ht="13.5" thickBot="1">
      <c r="A57" s="43"/>
      <c r="C57" s="35" t="s">
        <v>46</v>
      </c>
      <c r="D57" s="118">
        <v>37885</v>
      </c>
      <c r="F57" s="43"/>
    </row>
    <row r="58" spans="1:6" ht="13.5" thickTop="1">
      <c r="A58" s="43"/>
      <c r="F58" s="43"/>
    </row>
    <row r="59" spans="1:6" ht="12.75">
      <c r="A59" s="43"/>
      <c r="F59" s="43"/>
    </row>
    <row r="60" spans="1:6" ht="12.75">
      <c r="A60" s="43"/>
      <c r="B60" s="43"/>
      <c r="C60" s="43"/>
      <c r="D60" s="43"/>
      <c r="E60" s="43"/>
      <c r="F60" s="43"/>
    </row>
    <row r="74" ht="12.75">
      <c r="E74" s="41"/>
    </row>
    <row r="75" ht="12.75">
      <c r="E75" s="41"/>
    </row>
    <row r="76" spans="5:6" ht="12.75">
      <c r="E76" s="42"/>
      <c r="F76" s="42"/>
    </row>
    <row r="82" ht="12.75">
      <c r="E82" s="41"/>
    </row>
    <row r="83" ht="12.75">
      <c r="E83" s="41"/>
    </row>
    <row r="84" spans="5:6" ht="12.75">
      <c r="E84" s="42"/>
      <c r="F84" s="42"/>
    </row>
    <row r="87" spans="5:6" ht="12.75">
      <c r="E87" s="42"/>
      <c r="F87" s="42"/>
    </row>
    <row r="88" ht="12.75">
      <c r="E88" s="41"/>
    </row>
    <row r="89" ht="12.75">
      <c r="E89" s="41"/>
    </row>
    <row r="98" spans="5:6" ht="12.75">
      <c r="E98" s="42"/>
      <c r="F98" s="42"/>
    </row>
    <row r="100" spans="5:6" ht="12.75">
      <c r="E100" s="42"/>
      <c r="F100" s="42"/>
    </row>
    <row r="106" ht="12.75">
      <c r="E106" s="41"/>
    </row>
    <row r="107" spans="5:6" ht="12.75">
      <c r="E107" s="42"/>
      <c r="F107" s="42"/>
    </row>
  </sheetData>
  <mergeCells count="11">
    <mergeCell ref="C51:D51"/>
    <mergeCell ref="C52:D52"/>
    <mergeCell ref="C31:D31"/>
    <mergeCell ref="C32:D32"/>
    <mergeCell ref="C43:D43"/>
    <mergeCell ref="C42:D42"/>
    <mergeCell ref="B2:E2"/>
    <mergeCell ref="C20:D20"/>
    <mergeCell ref="C21:D21"/>
    <mergeCell ref="C13:D13"/>
    <mergeCell ref="C14:D14"/>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codeName="Sheet7"/>
  <dimension ref="A1:K89"/>
  <sheetViews>
    <sheetView workbookViewId="0" topLeftCell="A1">
      <pane ySplit="2" topLeftCell="BM3" activePane="bottomLeft" state="frozen"/>
      <selection pane="topLeft" activeCell="A1" sqref="A1"/>
      <selection pane="bottomLeft" activeCell="H26" sqref="H26"/>
    </sheetView>
  </sheetViews>
  <sheetFormatPr defaultColWidth="9.140625" defaultRowHeight="12.75"/>
  <cols>
    <col min="1" max="1" width="2.140625" style="43" customWidth="1"/>
    <col min="2" max="2" width="10.421875" style="0" customWidth="1"/>
    <col min="3" max="3" width="25.28125" style="0" bestFit="1" customWidth="1"/>
    <col min="4" max="4" width="6.421875" style="0" customWidth="1"/>
    <col min="5" max="5" width="2.28125" style="43" customWidth="1"/>
    <col min="11" max="11" width="12.140625" style="0" customWidth="1"/>
  </cols>
  <sheetData>
    <row r="1" spans="1:5" s="44" customFormat="1" ht="8.25" customHeight="1">
      <c r="A1" s="43"/>
      <c r="B1" s="43"/>
      <c r="C1" s="43"/>
      <c r="D1" s="43"/>
      <c r="E1" s="43"/>
    </row>
    <row r="2" spans="2:11" ht="12.75">
      <c r="B2" s="48" t="s">
        <v>54</v>
      </c>
      <c r="C2" s="48" t="s">
        <v>55</v>
      </c>
      <c r="D2" s="200" t="s">
        <v>157</v>
      </c>
      <c r="E2" s="201"/>
      <c r="F2" s="201"/>
      <c r="G2" s="201"/>
      <c r="H2" s="201"/>
      <c r="I2" s="201"/>
      <c r="J2" s="201"/>
      <c r="K2" s="202"/>
    </row>
    <row r="3" spans="2:4" ht="12.75">
      <c r="B3" s="203" t="s">
        <v>56</v>
      </c>
      <c r="C3" s="204"/>
      <c r="D3" s="205"/>
    </row>
    <row r="4" spans="2:4" ht="12.75">
      <c r="B4" s="109">
        <v>0</v>
      </c>
      <c r="C4" s="110" t="s">
        <v>162</v>
      </c>
      <c r="D4" s="110" t="s">
        <v>163</v>
      </c>
    </row>
    <row r="5" spans="2:4" ht="12.75">
      <c r="B5" s="47">
        <v>16010102</v>
      </c>
      <c r="C5" s="47" t="s">
        <v>83</v>
      </c>
      <c r="D5" s="47" t="s">
        <v>84</v>
      </c>
    </row>
    <row r="6" spans="2:4" ht="12.75">
      <c r="B6" s="47">
        <v>16010201</v>
      </c>
      <c r="C6" s="47" t="s">
        <v>88</v>
      </c>
      <c r="D6" s="47" t="s">
        <v>84</v>
      </c>
    </row>
    <row r="7" spans="2:4" ht="12.75">
      <c r="B7" s="47">
        <v>16010202</v>
      </c>
      <c r="C7" s="47" t="s">
        <v>85</v>
      </c>
      <c r="D7" s="47" t="s">
        <v>84</v>
      </c>
    </row>
    <row r="8" spans="2:4" ht="12.75">
      <c r="B8" s="47">
        <v>16010203</v>
      </c>
      <c r="C8" s="47" t="s">
        <v>86</v>
      </c>
      <c r="D8" s="47" t="s">
        <v>84</v>
      </c>
    </row>
    <row r="9" spans="2:4" ht="12.75">
      <c r="B9" s="47">
        <v>16010204</v>
      </c>
      <c r="C9" s="47" t="s">
        <v>87</v>
      </c>
      <c r="D9" s="47" t="s">
        <v>84</v>
      </c>
    </row>
    <row r="10" spans="2:4" ht="12.75">
      <c r="B10" s="47">
        <v>16020309</v>
      </c>
      <c r="C10" s="47" t="s">
        <v>89</v>
      </c>
      <c r="D10" s="47" t="s">
        <v>84</v>
      </c>
    </row>
    <row r="11" spans="2:4" ht="12.75">
      <c r="B11" s="47">
        <v>17010101</v>
      </c>
      <c r="C11" s="47" t="s">
        <v>57</v>
      </c>
      <c r="D11" s="47" t="s">
        <v>58</v>
      </c>
    </row>
    <row r="12" spans="2:4" ht="12.75">
      <c r="B12" s="47">
        <v>17010104</v>
      </c>
      <c r="C12" s="47" t="s">
        <v>59</v>
      </c>
      <c r="D12" s="47" t="s">
        <v>58</v>
      </c>
    </row>
    <row r="13" spans="2:4" ht="12.75">
      <c r="B13" s="47">
        <v>17010105</v>
      </c>
      <c r="C13" s="47" t="s">
        <v>60</v>
      </c>
      <c r="D13" s="47" t="s">
        <v>58</v>
      </c>
    </row>
    <row r="14" spans="2:4" ht="12.75">
      <c r="B14" s="47">
        <v>17010213</v>
      </c>
      <c r="C14" s="47" t="s">
        <v>61</v>
      </c>
      <c r="D14" s="47" t="s">
        <v>58</v>
      </c>
    </row>
    <row r="15" spans="2:4" ht="12.75">
      <c r="B15" s="47">
        <v>17010214</v>
      </c>
      <c r="C15" s="47" t="s">
        <v>62</v>
      </c>
      <c r="D15" s="47" t="s">
        <v>58</v>
      </c>
    </row>
    <row r="16" spans="2:4" ht="12.75">
      <c r="B16" s="47">
        <v>17010215</v>
      </c>
      <c r="C16" s="47" t="s">
        <v>63</v>
      </c>
      <c r="D16" s="47" t="s">
        <v>58</v>
      </c>
    </row>
    <row r="17" spans="2:4" ht="12.75">
      <c r="B17" s="47">
        <v>17010216</v>
      </c>
      <c r="C17" s="47" t="s">
        <v>64</v>
      </c>
      <c r="D17" s="47" t="s">
        <v>58</v>
      </c>
    </row>
    <row r="18" spans="2:4" ht="12.75">
      <c r="B18" s="47">
        <v>17010301</v>
      </c>
      <c r="C18" s="47" t="s">
        <v>65</v>
      </c>
      <c r="D18" s="47" t="s">
        <v>58</v>
      </c>
    </row>
    <row r="19" spans="2:4" ht="12.75">
      <c r="B19" s="47">
        <v>17010302</v>
      </c>
      <c r="C19" s="47" t="s">
        <v>66</v>
      </c>
      <c r="D19" s="47" t="s">
        <v>58</v>
      </c>
    </row>
    <row r="20" spans="2:4" ht="12.75">
      <c r="B20" s="47">
        <v>17010303</v>
      </c>
      <c r="C20" s="47" t="s">
        <v>67</v>
      </c>
      <c r="D20" s="47" t="s">
        <v>58</v>
      </c>
    </row>
    <row r="21" spans="2:4" ht="12.75">
      <c r="B21" s="47">
        <v>17010304</v>
      </c>
      <c r="C21" s="47" t="s">
        <v>68</v>
      </c>
      <c r="D21" s="47" t="s">
        <v>58</v>
      </c>
    </row>
    <row r="22" spans="2:4" ht="12.75">
      <c r="B22" s="47">
        <v>17010305</v>
      </c>
      <c r="C22" s="47" t="s">
        <v>69</v>
      </c>
      <c r="D22" s="47" t="s">
        <v>58</v>
      </c>
    </row>
    <row r="23" spans="2:4" ht="12.75">
      <c r="B23" s="47">
        <v>17010306</v>
      </c>
      <c r="C23" s="47" t="s">
        <v>70</v>
      </c>
      <c r="D23" s="47" t="s">
        <v>58</v>
      </c>
    </row>
    <row r="24" spans="2:4" ht="12.75">
      <c r="B24" s="47">
        <v>17010308</v>
      </c>
      <c r="C24" s="47" t="s">
        <v>71</v>
      </c>
      <c r="D24" s="47" t="s">
        <v>58</v>
      </c>
    </row>
    <row r="25" spans="2:4" ht="12.75">
      <c r="B25" s="47">
        <v>17040104</v>
      </c>
      <c r="C25" s="47" t="s">
        <v>90</v>
      </c>
      <c r="D25" s="47" t="s">
        <v>84</v>
      </c>
    </row>
    <row r="26" spans="2:4" ht="12.75">
      <c r="B26" s="47">
        <v>17040105</v>
      </c>
      <c r="C26" s="47" t="s">
        <v>91</v>
      </c>
      <c r="D26" s="47" t="s">
        <v>84</v>
      </c>
    </row>
    <row r="27" spans="2:4" ht="12.75">
      <c r="B27" s="47">
        <v>17040201</v>
      </c>
      <c r="C27" s="47" t="s">
        <v>92</v>
      </c>
      <c r="D27" s="47" t="s">
        <v>84</v>
      </c>
    </row>
    <row r="28" spans="2:4" ht="12.75">
      <c r="B28" s="47">
        <v>17040202</v>
      </c>
      <c r="C28" s="47" t="s">
        <v>93</v>
      </c>
      <c r="D28" s="47" t="s">
        <v>84</v>
      </c>
    </row>
    <row r="29" spans="2:4" ht="12.75">
      <c r="B29" s="47">
        <v>17040203</v>
      </c>
      <c r="C29" s="47" t="s">
        <v>94</v>
      </c>
      <c r="D29" s="47" t="s">
        <v>84</v>
      </c>
    </row>
    <row r="30" spans="2:4" ht="12.75">
      <c r="B30" s="47">
        <v>17040204</v>
      </c>
      <c r="C30" s="47" t="s">
        <v>95</v>
      </c>
      <c r="D30" s="47" t="s">
        <v>84</v>
      </c>
    </row>
    <row r="31" spans="2:4" ht="12.75">
      <c r="B31" s="47">
        <v>17040205</v>
      </c>
      <c r="C31" s="47" t="s">
        <v>96</v>
      </c>
      <c r="D31" s="47" t="s">
        <v>84</v>
      </c>
    </row>
    <row r="32" spans="2:4" ht="12.75">
      <c r="B32" s="47">
        <v>17040206</v>
      </c>
      <c r="C32" s="47" t="s">
        <v>97</v>
      </c>
      <c r="D32" s="47" t="s">
        <v>84</v>
      </c>
    </row>
    <row r="33" spans="2:4" ht="12.75">
      <c r="B33" s="47">
        <v>17040207</v>
      </c>
      <c r="C33" s="47" t="s">
        <v>98</v>
      </c>
      <c r="D33" s="47" t="s">
        <v>84</v>
      </c>
    </row>
    <row r="34" spans="2:4" ht="12.75">
      <c r="B34" s="47">
        <v>17040208</v>
      </c>
      <c r="C34" s="47" t="s">
        <v>99</v>
      </c>
      <c r="D34" s="47" t="s">
        <v>84</v>
      </c>
    </row>
    <row r="35" spans="2:4" ht="12.75">
      <c r="B35" s="47">
        <v>17040209</v>
      </c>
      <c r="C35" s="47" t="s">
        <v>100</v>
      </c>
      <c r="D35" s="47" t="s">
        <v>84</v>
      </c>
    </row>
    <row r="36" spans="2:4" ht="12.75">
      <c r="B36" s="47">
        <v>17040210</v>
      </c>
      <c r="C36" s="47" t="s">
        <v>101</v>
      </c>
      <c r="D36" s="47" t="s">
        <v>84</v>
      </c>
    </row>
    <row r="37" spans="2:4" ht="12.75">
      <c r="B37" s="47">
        <v>17040211</v>
      </c>
      <c r="C37" s="47" t="s">
        <v>102</v>
      </c>
      <c r="D37" s="47" t="s">
        <v>84</v>
      </c>
    </row>
    <row r="38" spans="2:4" ht="12.75">
      <c r="B38" s="47">
        <v>17040212</v>
      </c>
      <c r="C38" s="47" t="s">
        <v>103</v>
      </c>
      <c r="D38" s="47" t="s">
        <v>84</v>
      </c>
    </row>
    <row r="39" spans="2:4" ht="12.75">
      <c r="B39" s="47">
        <v>17040213</v>
      </c>
      <c r="C39" s="47" t="s">
        <v>104</v>
      </c>
      <c r="D39" s="47" t="s">
        <v>84</v>
      </c>
    </row>
    <row r="40" spans="2:4" ht="12.75">
      <c r="B40" s="47">
        <v>17040214</v>
      </c>
      <c r="C40" s="47" t="s">
        <v>105</v>
      </c>
      <c r="D40" s="47" t="s">
        <v>84</v>
      </c>
    </row>
    <row r="41" spans="2:4" ht="12.75">
      <c r="B41" s="47">
        <v>17040215</v>
      </c>
      <c r="C41" s="47" t="s">
        <v>106</v>
      </c>
      <c r="D41" s="47" t="s">
        <v>84</v>
      </c>
    </row>
    <row r="42" spans="2:4" ht="12.75">
      <c r="B42" s="47">
        <v>17040216</v>
      </c>
      <c r="C42" s="47" t="s">
        <v>107</v>
      </c>
      <c r="D42" s="47" t="s">
        <v>84</v>
      </c>
    </row>
    <row r="43" spans="2:4" ht="12.75">
      <c r="B43" s="47">
        <v>17040217</v>
      </c>
      <c r="C43" s="47" t="s">
        <v>108</v>
      </c>
      <c r="D43" s="47" t="s">
        <v>84</v>
      </c>
    </row>
    <row r="44" spans="2:4" ht="12.75">
      <c r="B44" s="47">
        <v>17040218</v>
      </c>
      <c r="C44" s="47" t="s">
        <v>109</v>
      </c>
      <c r="D44" s="47" t="s">
        <v>84</v>
      </c>
    </row>
    <row r="45" spans="2:4" ht="12.75">
      <c r="B45" s="47">
        <v>17040219</v>
      </c>
      <c r="C45" s="47" t="s">
        <v>110</v>
      </c>
      <c r="D45" s="47" t="s">
        <v>84</v>
      </c>
    </row>
    <row r="46" spans="2:4" ht="12.75">
      <c r="B46" s="47">
        <v>17040220</v>
      </c>
      <c r="C46" s="47" t="s">
        <v>111</v>
      </c>
      <c r="D46" s="47" t="s">
        <v>84</v>
      </c>
    </row>
    <row r="47" spans="2:4" ht="12.75">
      <c r="B47" s="47">
        <v>17040221</v>
      </c>
      <c r="C47" s="47" t="s">
        <v>112</v>
      </c>
      <c r="D47" s="47" t="s">
        <v>84</v>
      </c>
    </row>
    <row r="48" spans="2:4" ht="12.75">
      <c r="B48" s="47">
        <v>17050101</v>
      </c>
      <c r="C48" s="47" t="s">
        <v>113</v>
      </c>
      <c r="D48" s="47" t="s">
        <v>84</v>
      </c>
    </row>
    <row r="49" spans="2:4" ht="12.75">
      <c r="B49" s="47">
        <v>17050102</v>
      </c>
      <c r="C49" s="47" t="s">
        <v>114</v>
      </c>
      <c r="D49" s="47" t="s">
        <v>84</v>
      </c>
    </row>
    <row r="50" spans="2:4" ht="12.75">
      <c r="B50" s="47">
        <v>17050103</v>
      </c>
      <c r="C50" s="47" t="s">
        <v>115</v>
      </c>
      <c r="D50" s="47" t="s">
        <v>84</v>
      </c>
    </row>
    <row r="51" spans="2:4" ht="12.75">
      <c r="B51" s="47">
        <v>17050104</v>
      </c>
      <c r="C51" s="47" t="s">
        <v>116</v>
      </c>
      <c r="D51" s="47" t="s">
        <v>84</v>
      </c>
    </row>
    <row r="52" spans="2:4" ht="12.75">
      <c r="B52" s="47">
        <v>17050105</v>
      </c>
      <c r="C52" s="47" t="s">
        <v>117</v>
      </c>
      <c r="D52" s="47" t="s">
        <v>84</v>
      </c>
    </row>
    <row r="53" spans="2:4" ht="12.75">
      <c r="B53" s="47">
        <v>17050106</v>
      </c>
      <c r="C53" s="47" t="s">
        <v>118</v>
      </c>
      <c r="D53" s="47" t="s">
        <v>84</v>
      </c>
    </row>
    <row r="54" spans="2:4" ht="12.75">
      <c r="B54" s="47">
        <v>17050107</v>
      </c>
      <c r="C54" s="47" t="s">
        <v>119</v>
      </c>
      <c r="D54" s="47" t="s">
        <v>84</v>
      </c>
    </row>
    <row r="55" spans="2:4" ht="12.75">
      <c r="B55" s="47">
        <v>17050108</v>
      </c>
      <c r="C55" s="47" t="s">
        <v>120</v>
      </c>
      <c r="D55" s="47" t="s">
        <v>84</v>
      </c>
    </row>
    <row r="56" spans="2:4" ht="12.75">
      <c r="B56" s="47">
        <v>17050111</v>
      </c>
      <c r="C56" s="47" t="s">
        <v>121</v>
      </c>
      <c r="D56" s="47" t="s">
        <v>84</v>
      </c>
    </row>
    <row r="57" spans="2:4" ht="12.75">
      <c r="B57" s="47">
        <v>17050112</v>
      </c>
      <c r="C57" s="47" t="s">
        <v>53</v>
      </c>
      <c r="D57" s="47" t="s">
        <v>84</v>
      </c>
    </row>
    <row r="58" spans="2:4" ht="12.75">
      <c r="B58" s="47">
        <v>17050113</v>
      </c>
      <c r="C58" s="47" t="s">
        <v>122</v>
      </c>
      <c r="D58" s="47" t="s">
        <v>84</v>
      </c>
    </row>
    <row r="59" spans="2:4" ht="12.75">
      <c r="B59" s="47">
        <v>17050114</v>
      </c>
      <c r="C59" s="47" t="s">
        <v>123</v>
      </c>
      <c r="D59" s="47" t="s">
        <v>84</v>
      </c>
    </row>
    <row r="60" spans="2:4" ht="12.75">
      <c r="B60" s="47">
        <v>17050115</v>
      </c>
      <c r="C60" s="47" t="s">
        <v>124</v>
      </c>
      <c r="D60" s="47" t="s">
        <v>84</v>
      </c>
    </row>
    <row r="61" spans="2:4" ht="12.75">
      <c r="B61" s="47">
        <v>17050120</v>
      </c>
      <c r="C61" s="47" t="s">
        <v>125</v>
      </c>
      <c r="D61" s="47" t="s">
        <v>84</v>
      </c>
    </row>
    <row r="62" spans="2:4" ht="12.75">
      <c r="B62" s="47">
        <v>17050121</v>
      </c>
      <c r="C62" s="47" t="s">
        <v>126</v>
      </c>
      <c r="D62" s="47" t="s">
        <v>84</v>
      </c>
    </row>
    <row r="63" spans="2:4" ht="12.75">
      <c r="B63" s="47">
        <v>17050122</v>
      </c>
      <c r="C63" s="47" t="s">
        <v>127</v>
      </c>
      <c r="D63" s="47" t="s">
        <v>84</v>
      </c>
    </row>
    <row r="64" spans="2:4" ht="12.75">
      <c r="B64" s="47">
        <v>17050123</v>
      </c>
      <c r="C64" s="47" t="s">
        <v>128</v>
      </c>
      <c r="D64" s="47" t="s">
        <v>84</v>
      </c>
    </row>
    <row r="65" spans="2:4" ht="12.75">
      <c r="B65" s="47">
        <v>17050124</v>
      </c>
      <c r="C65" s="47" t="s">
        <v>129</v>
      </c>
      <c r="D65" s="47" t="s">
        <v>84</v>
      </c>
    </row>
    <row r="66" spans="2:4" ht="12.75">
      <c r="B66" s="47">
        <v>17050201</v>
      </c>
      <c r="C66" s="47" t="s">
        <v>130</v>
      </c>
      <c r="D66" s="47" t="s">
        <v>84</v>
      </c>
    </row>
    <row r="67" spans="2:4" ht="12.75">
      <c r="B67" s="47">
        <v>17060101</v>
      </c>
      <c r="C67" s="47" t="s">
        <v>131</v>
      </c>
      <c r="D67" s="47" t="s">
        <v>84</v>
      </c>
    </row>
    <row r="68" spans="2:4" ht="12.75">
      <c r="B68" s="47">
        <v>17060103</v>
      </c>
      <c r="C68" s="47" t="s">
        <v>72</v>
      </c>
      <c r="D68" s="47" t="s">
        <v>58</v>
      </c>
    </row>
    <row r="69" spans="2:4" ht="12.75">
      <c r="B69" s="47">
        <v>17060108</v>
      </c>
      <c r="C69" s="47" t="s">
        <v>73</v>
      </c>
      <c r="D69" s="47" t="s">
        <v>58</v>
      </c>
    </row>
    <row r="70" spans="2:4" ht="12.75">
      <c r="B70" s="47">
        <v>17060109</v>
      </c>
      <c r="C70" s="47" t="s">
        <v>74</v>
      </c>
      <c r="D70" s="47" t="s">
        <v>58</v>
      </c>
    </row>
    <row r="71" spans="2:4" ht="12.75">
      <c r="B71" s="47">
        <v>17060201</v>
      </c>
      <c r="C71" s="47" t="s">
        <v>132</v>
      </c>
      <c r="D71" s="47" t="s">
        <v>84</v>
      </c>
    </row>
    <row r="72" spans="2:4" ht="12.75">
      <c r="B72" s="47">
        <v>17060202</v>
      </c>
      <c r="C72" s="47" t="s">
        <v>133</v>
      </c>
      <c r="D72" s="47" t="s">
        <v>84</v>
      </c>
    </row>
    <row r="73" spans="2:4" ht="12.75">
      <c r="B73" s="47">
        <v>17060203</v>
      </c>
      <c r="C73" s="47" t="s">
        <v>134</v>
      </c>
      <c r="D73" s="47" t="s">
        <v>84</v>
      </c>
    </row>
    <row r="74" spans="2:4" ht="12.75">
      <c r="B74" s="47">
        <v>17060204</v>
      </c>
      <c r="C74" s="47" t="s">
        <v>135</v>
      </c>
      <c r="D74" s="47" t="s">
        <v>84</v>
      </c>
    </row>
    <row r="75" spans="2:4" ht="12.75">
      <c r="B75" s="47">
        <v>17060205</v>
      </c>
      <c r="C75" s="47" t="s">
        <v>136</v>
      </c>
      <c r="D75" s="47" t="s">
        <v>84</v>
      </c>
    </row>
    <row r="76" spans="2:4" ht="12.75">
      <c r="B76" s="47">
        <v>17060206</v>
      </c>
      <c r="C76" s="47" t="s">
        <v>137</v>
      </c>
      <c r="D76" s="47" t="s">
        <v>84</v>
      </c>
    </row>
    <row r="77" spans="2:4" ht="12.75">
      <c r="B77" s="47">
        <v>17060207</v>
      </c>
      <c r="C77" s="47" t="s">
        <v>138</v>
      </c>
      <c r="D77" s="47" t="s">
        <v>84</v>
      </c>
    </row>
    <row r="78" spans="2:4" ht="12.75">
      <c r="B78" s="47">
        <v>17060208</v>
      </c>
      <c r="C78" s="47" t="s">
        <v>139</v>
      </c>
      <c r="D78" s="47" t="s">
        <v>84</v>
      </c>
    </row>
    <row r="79" spans="2:4" ht="12.75">
      <c r="B79" s="47">
        <v>17060209</v>
      </c>
      <c r="C79" s="47" t="s">
        <v>140</v>
      </c>
      <c r="D79" s="47" t="s">
        <v>84</v>
      </c>
    </row>
    <row r="80" spans="2:4" ht="12.75">
      <c r="B80" s="47">
        <v>17060210</v>
      </c>
      <c r="C80" s="47" t="s">
        <v>141</v>
      </c>
      <c r="D80" s="47" t="s">
        <v>84</v>
      </c>
    </row>
    <row r="81" spans="2:4" ht="12.75">
      <c r="B81" s="47">
        <v>17060301</v>
      </c>
      <c r="C81" s="47" t="s">
        <v>75</v>
      </c>
      <c r="D81" s="47" t="s">
        <v>58</v>
      </c>
    </row>
    <row r="82" spans="2:4" ht="12.75">
      <c r="B82" s="47">
        <v>17060302</v>
      </c>
      <c r="C82" s="47" t="s">
        <v>76</v>
      </c>
      <c r="D82" s="47" t="s">
        <v>58</v>
      </c>
    </row>
    <row r="83" spans="2:4" ht="12.75">
      <c r="B83" s="47">
        <v>17060303</v>
      </c>
      <c r="C83" s="47" t="s">
        <v>77</v>
      </c>
      <c r="D83" s="47" t="s">
        <v>58</v>
      </c>
    </row>
    <row r="84" spans="2:4" ht="12.75">
      <c r="B84" s="47">
        <v>17060304</v>
      </c>
      <c r="C84" s="47" t="s">
        <v>78</v>
      </c>
      <c r="D84" s="47" t="s">
        <v>58</v>
      </c>
    </row>
    <row r="85" spans="2:4" ht="12.75">
      <c r="B85" s="47">
        <v>17060305</v>
      </c>
      <c r="C85" s="47" t="s">
        <v>79</v>
      </c>
      <c r="D85" s="47" t="s">
        <v>58</v>
      </c>
    </row>
    <row r="86" spans="2:4" ht="12.75">
      <c r="B86" s="47">
        <v>17060306</v>
      </c>
      <c r="C86" s="47" t="s">
        <v>80</v>
      </c>
      <c r="D86" s="47" t="s">
        <v>58</v>
      </c>
    </row>
    <row r="87" spans="2:4" ht="12.75">
      <c r="B87" s="47">
        <v>17060307</v>
      </c>
      <c r="C87" s="47" t="s">
        <v>81</v>
      </c>
      <c r="D87" s="47" t="s">
        <v>58</v>
      </c>
    </row>
    <row r="88" spans="2:4" ht="12.75">
      <c r="B88" s="47">
        <v>17060308</v>
      </c>
      <c r="C88" s="47" t="s">
        <v>82</v>
      </c>
      <c r="D88" s="47" t="s">
        <v>58</v>
      </c>
    </row>
    <row r="89" spans="2:4" ht="12.75">
      <c r="B89" s="203" t="s">
        <v>142</v>
      </c>
      <c r="C89" s="204"/>
      <c r="D89" s="205"/>
    </row>
  </sheetData>
  <mergeCells count="3">
    <mergeCell ref="D2:K2"/>
    <mergeCell ref="B3:D3"/>
    <mergeCell ref="B89:D89"/>
  </mergeCells>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codeName="Sheet8"/>
  <dimension ref="A1:D179"/>
  <sheetViews>
    <sheetView workbookViewId="0" topLeftCell="A1">
      <pane ySplit="1" topLeftCell="BM2" activePane="bottomLeft" state="frozen"/>
      <selection pane="topLeft" activeCell="A29" sqref="A1:IV16384"/>
      <selection pane="bottomLeft" activeCell="A1" sqref="A1:IV16384"/>
    </sheetView>
  </sheetViews>
  <sheetFormatPr defaultColWidth="9.140625" defaultRowHeight="12.75"/>
  <cols>
    <col min="1" max="1" width="10.140625" style="0" bestFit="1" customWidth="1"/>
    <col min="2" max="16384" width="8.57421875" style="0" customWidth="1"/>
  </cols>
  <sheetData>
    <row r="1" spans="1:4" ht="12.75">
      <c r="A1" t="s">
        <v>169</v>
      </c>
      <c r="B1" t="s">
        <v>170</v>
      </c>
      <c r="C1" t="s">
        <v>171</v>
      </c>
      <c r="D1" t="s">
        <v>172</v>
      </c>
    </row>
    <row r="2" spans="1:4" ht="12.75">
      <c r="A2" s="59">
        <v>41043</v>
      </c>
      <c r="B2">
        <v>12.930000305175781</v>
      </c>
      <c r="C2">
        <v>11.874545097351074</v>
      </c>
      <c r="D2">
        <v>1.5500001907348633</v>
      </c>
    </row>
    <row r="3" spans="1:4" ht="12.75">
      <c r="A3" s="59">
        <v>41044</v>
      </c>
      <c r="B3">
        <v>12.930000305175781</v>
      </c>
      <c r="C3">
        <v>11.752082824707031</v>
      </c>
      <c r="D3">
        <v>1.9400005340576172</v>
      </c>
    </row>
    <row r="4" spans="1:4" ht="12.75">
      <c r="A4" s="59">
        <v>41045</v>
      </c>
      <c r="B4">
        <v>13.319999694824219</v>
      </c>
      <c r="C4">
        <v>11.995415687561035</v>
      </c>
      <c r="D4">
        <v>1.9399995803833008</v>
      </c>
    </row>
    <row r="5" spans="1:4" ht="12.75">
      <c r="A5" s="59">
        <v>41046</v>
      </c>
      <c r="B5">
        <v>12.15999984741211</v>
      </c>
      <c r="C5">
        <v>11.72125244140625</v>
      </c>
      <c r="D5">
        <v>0.7799997329711914</v>
      </c>
    </row>
    <row r="6" spans="1:4" ht="12.75">
      <c r="A6" s="59">
        <v>41047</v>
      </c>
      <c r="B6">
        <v>12.550000190734863</v>
      </c>
      <c r="C6">
        <v>11.315001487731934</v>
      </c>
      <c r="D6">
        <v>1.9499998092651367</v>
      </c>
    </row>
    <row r="7" spans="1:4" ht="12.75">
      <c r="A7" s="59">
        <v>41048</v>
      </c>
      <c r="B7">
        <v>12.550000190734863</v>
      </c>
      <c r="C7">
        <v>11.185001373291016</v>
      </c>
      <c r="D7">
        <v>1.9499998092651367</v>
      </c>
    </row>
    <row r="8" spans="1:4" ht="12.75">
      <c r="A8" s="59">
        <v>41049</v>
      </c>
      <c r="B8">
        <v>12.15999984741211</v>
      </c>
      <c r="C8">
        <v>11.396251678466797</v>
      </c>
      <c r="D8">
        <v>1.1700000762939453</v>
      </c>
    </row>
    <row r="9" spans="1:4" ht="12.75">
      <c r="A9" s="59">
        <v>41050</v>
      </c>
      <c r="B9">
        <v>11.770000457763672</v>
      </c>
      <c r="C9">
        <v>11.380001068115234</v>
      </c>
      <c r="D9">
        <v>0.7800006866455078</v>
      </c>
    </row>
    <row r="10" spans="1:4" ht="12.75">
      <c r="A10" s="59">
        <v>41051</v>
      </c>
      <c r="B10">
        <v>11.380000114440918</v>
      </c>
      <c r="C10">
        <v>11.022501945495605</v>
      </c>
      <c r="D10">
        <v>0.7799997329711914</v>
      </c>
    </row>
    <row r="11" spans="1:4" ht="12.75">
      <c r="A11" s="59">
        <v>41052</v>
      </c>
      <c r="B11">
        <v>11.380000114440918</v>
      </c>
      <c r="C11">
        <v>10.56750202178955</v>
      </c>
      <c r="D11">
        <v>1.1700000762939453</v>
      </c>
    </row>
    <row r="12" spans="1:4" ht="12.75">
      <c r="A12" s="59">
        <v>41053</v>
      </c>
      <c r="B12">
        <v>10.989999771118164</v>
      </c>
      <c r="C12">
        <v>10.307502746582031</v>
      </c>
      <c r="D12">
        <v>1.1700000762939453</v>
      </c>
    </row>
    <row r="13" spans="1:4" ht="12.75">
      <c r="A13" s="59">
        <v>41054</v>
      </c>
      <c r="B13">
        <v>10.989999771118164</v>
      </c>
      <c r="C13">
        <v>10.210002899169922</v>
      </c>
      <c r="D13">
        <v>1.1700000762939453</v>
      </c>
    </row>
    <row r="14" spans="1:4" ht="12.75">
      <c r="A14" s="59">
        <v>41055</v>
      </c>
      <c r="B14">
        <v>10.600000381469727</v>
      </c>
      <c r="C14">
        <v>10.03125286102295</v>
      </c>
      <c r="D14">
        <v>0.7800006866455078</v>
      </c>
    </row>
    <row r="15" spans="1:4" ht="12.75">
      <c r="A15" s="59">
        <v>41056</v>
      </c>
      <c r="B15">
        <v>10.989999771118164</v>
      </c>
      <c r="C15">
        <v>10.145003318786621</v>
      </c>
      <c r="D15">
        <v>1.1700000762939453</v>
      </c>
    </row>
    <row r="16" spans="1:4" ht="12.75">
      <c r="A16" s="59">
        <v>41057</v>
      </c>
      <c r="B16">
        <v>10.989999771118164</v>
      </c>
      <c r="C16">
        <v>10.24250316619873</v>
      </c>
      <c r="D16">
        <v>1.1700000762939453</v>
      </c>
    </row>
    <row r="17" spans="1:4" ht="12.75">
      <c r="A17" s="59">
        <v>41058</v>
      </c>
      <c r="B17">
        <v>10.989999771118164</v>
      </c>
      <c r="C17">
        <v>10.40500259399414</v>
      </c>
      <c r="D17">
        <v>0.7799997329711914</v>
      </c>
    </row>
    <row r="18" spans="1:4" ht="12.75">
      <c r="A18" s="59">
        <v>41059</v>
      </c>
      <c r="B18">
        <v>10.989999771118164</v>
      </c>
      <c r="C18">
        <v>10.518752098083496</v>
      </c>
      <c r="D18">
        <v>0.7799997329711914</v>
      </c>
    </row>
    <row r="19" spans="1:4" ht="12.75">
      <c r="A19" s="59">
        <v>41060</v>
      </c>
      <c r="B19">
        <v>10.989999771118164</v>
      </c>
      <c r="C19">
        <v>10.60000228881836</v>
      </c>
      <c r="D19">
        <v>0.7799997329711914</v>
      </c>
    </row>
    <row r="20" spans="1:4" ht="12.75">
      <c r="A20" s="59">
        <v>41061</v>
      </c>
      <c r="B20">
        <v>11.770000457763672</v>
      </c>
      <c r="C20">
        <v>10.957501411437988</v>
      </c>
      <c r="D20">
        <v>1.5600004196166992</v>
      </c>
    </row>
    <row r="21" spans="1:4" ht="12.75">
      <c r="A21" s="59">
        <v>41062</v>
      </c>
      <c r="B21">
        <v>11.770000457763672</v>
      </c>
      <c r="C21">
        <v>11.347500801086426</v>
      </c>
      <c r="D21">
        <v>0.7800006866455078</v>
      </c>
    </row>
    <row r="22" spans="1:4" ht="12.75">
      <c r="A22" s="59">
        <v>41063</v>
      </c>
      <c r="B22">
        <v>11.380000114440918</v>
      </c>
      <c r="C22">
        <v>11.07125186920166</v>
      </c>
      <c r="D22">
        <v>0.3900003433227539</v>
      </c>
    </row>
    <row r="23" spans="1:4" ht="12.75">
      <c r="A23" s="59">
        <v>41064</v>
      </c>
      <c r="B23">
        <v>12.550000190734863</v>
      </c>
      <c r="C23">
        <v>11.282501220703125</v>
      </c>
      <c r="D23">
        <v>1.9499998092651367</v>
      </c>
    </row>
    <row r="24" spans="1:4" ht="12.75">
      <c r="A24" s="59">
        <v>41065</v>
      </c>
      <c r="B24">
        <v>11.380000114440918</v>
      </c>
      <c r="C24">
        <v>10.860001564025879</v>
      </c>
      <c r="D24">
        <v>0.7799997329711914</v>
      </c>
    </row>
    <row r="25" spans="1:4" ht="12.75">
      <c r="A25" s="59">
        <v>41066</v>
      </c>
      <c r="B25">
        <v>10.989999771118164</v>
      </c>
      <c r="C25">
        <v>10.43750286102295</v>
      </c>
      <c r="D25">
        <v>0.7799997329711914</v>
      </c>
    </row>
    <row r="26" spans="1:4" ht="12.75">
      <c r="A26" s="59">
        <v>41067</v>
      </c>
      <c r="B26">
        <v>10.600000381469727</v>
      </c>
      <c r="C26">
        <v>10.096253395080566</v>
      </c>
      <c r="D26">
        <v>0.7800006866455078</v>
      </c>
    </row>
    <row r="27" spans="1:4" ht="12.75">
      <c r="A27" s="59">
        <v>41068</v>
      </c>
      <c r="B27">
        <v>10.600000381469727</v>
      </c>
      <c r="C27">
        <v>10.145003318786621</v>
      </c>
      <c r="D27">
        <v>0.7800006866455078</v>
      </c>
    </row>
    <row r="28" spans="1:4" ht="12.75">
      <c r="A28" s="59">
        <v>41069</v>
      </c>
      <c r="B28">
        <v>10.210000038146973</v>
      </c>
      <c r="C28">
        <v>9.966252326965332</v>
      </c>
      <c r="D28">
        <v>0.3900003433227539</v>
      </c>
    </row>
    <row r="29" spans="1:4" ht="12.75">
      <c r="A29" s="59">
        <v>41070</v>
      </c>
      <c r="B29">
        <v>10.989999771118164</v>
      </c>
      <c r="C29">
        <v>10.063752174377441</v>
      </c>
      <c r="D29">
        <v>1.1700000762939453</v>
      </c>
    </row>
    <row r="30" spans="1:4" ht="12.75">
      <c r="A30" s="59">
        <v>41071</v>
      </c>
      <c r="B30">
        <v>11.380000114440918</v>
      </c>
      <c r="C30">
        <v>10.388752937316895</v>
      </c>
      <c r="D30">
        <v>1.5600004196166992</v>
      </c>
    </row>
    <row r="31" spans="1:4" ht="12.75">
      <c r="A31" s="59">
        <v>41072</v>
      </c>
      <c r="B31">
        <v>11.770000457763672</v>
      </c>
      <c r="C31">
        <v>10.973751068115234</v>
      </c>
      <c r="D31">
        <v>1.5600004196166992</v>
      </c>
    </row>
    <row r="32" spans="1:4" ht="12.75">
      <c r="A32" s="59">
        <v>41073</v>
      </c>
      <c r="B32">
        <v>12.550000190734863</v>
      </c>
      <c r="C32">
        <v>11.412501335144043</v>
      </c>
      <c r="D32">
        <v>1.5600004196166992</v>
      </c>
    </row>
    <row r="33" spans="1:4" ht="12.75">
      <c r="A33" s="59">
        <v>41074</v>
      </c>
      <c r="B33">
        <v>15.229999542236328</v>
      </c>
      <c r="C33">
        <v>12.472918510437012</v>
      </c>
      <c r="D33">
        <v>4.239999771118164</v>
      </c>
    </row>
    <row r="34" spans="1:4" ht="12.75">
      <c r="A34" s="59">
        <v>41075</v>
      </c>
      <c r="B34">
        <v>16.3799991607666</v>
      </c>
      <c r="C34">
        <v>15.4566650390625</v>
      </c>
      <c r="D34">
        <v>1.909998893737793</v>
      </c>
    </row>
    <row r="35" spans="1:4" ht="12.75">
      <c r="A35" s="59">
        <v>41076</v>
      </c>
      <c r="B35">
        <v>16.760000228881836</v>
      </c>
      <c r="C35">
        <v>15.774168968200684</v>
      </c>
      <c r="D35">
        <v>1.9099998474121094</v>
      </c>
    </row>
    <row r="36" spans="1:4" ht="12.75">
      <c r="A36" s="59">
        <v>41077</v>
      </c>
      <c r="B36">
        <v>19.420000076293945</v>
      </c>
      <c r="C36">
        <v>17.37750244140625</v>
      </c>
      <c r="D36">
        <v>3.4200000762939453</v>
      </c>
    </row>
    <row r="37" spans="1:4" ht="12.75">
      <c r="A37" s="59">
        <v>41078</v>
      </c>
      <c r="B37">
        <v>17.899999618530273</v>
      </c>
      <c r="C37">
        <v>17.34583854675293</v>
      </c>
      <c r="D37">
        <v>1.1399993896484375</v>
      </c>
    </row>
    <row r="38" spans="1:4" ht="12.75">
      <c r="A38" s="59">
        <v>41079</v>
      </c>
      <c r="B38">
        <v>16.760000228881836</v>
      </c>
      <c r="C38">
        <v>14.192914009094238</v>
      </c>
      <c r="D38">
        <v>4.600000381469727</v>
      </c>
    </row>
    <row r="39" spans="1:4" ht="12.75">
      <c r="A39" s="59">
        <v>41080</v>
      </c>
      <c r="B39">
        <v>13.699999809265137</v>
      </c>
      <c r="C39">
        <v>12.334583282470703</v>
      </c>
      <c r="D39">
        <v>2.3199996948242188</v>
      </c>
    </row>
    <row r="40" spans="1:4" ht="12.75">
      <c r="A40" s="59">
        <v>41081</v>
      </c>
      <c r="B40">
        <v>14.09000015258789</v>
      </c>
      <c r="C40">
        <v>12.721664428710938</v>
      </c>
      <c r="D40">
        <v>2.3199996948242188</v>
      </c>
    </row>
    <row r="41" spans="1:4" ht="12.75">
      <c r="A41" s="59">
        <v>41082</v>
      </c>
      <c r="B41">
        <v>14.470000267028809</v>
      </c>
      <c r="C41">
        <v>13.125832557678223</v>
      </c>
      <c r="D41">
        <v>1.9200000762939453</v>
      </c>
    </row>
    <row r="42" spans="1:4" ht="12.75">
      <c r="A42" s="59">
        <v>41083</v>
      </c>
      <c r="B42">
        <v>14.470000267028809</v>
      </c>
      <c r="C42">
        <v>13.332499504089355</v>
      </c>
      <c r="D42">
        <v>1.5399999618530273</v>
      </c>
    </row>
    <row r="43" spans="1:4" ht="12.75">
      <c r="A43" s="59">
        <v>41084</v>
      </c>
      <c r="B43">
        <v>14.470000267028809</v>
      </c>
      <c r="C43">
        <v>13.429167747497559</v>
      </c>
      <c r="D43">
        <v>1.5399999618530273</v>
      </c>
    </row>
    <row r="44" spans="1:4" ht="12.75">
      <c r="A44" s="59">
        <v>41085</v>
      </c>
      <c r="B44">
        <v>14.470000267028809</v>
      </c>
      <c r="C44">
        <v>13.493751525878906</v>
      </c>
      <c r="D44">
        <v>1.5399999618530273</v>
      </c>
    </row>
    <row r="45" spans="1:4" ht="12.75">
      <c r="A45" s="59">
        <v>41086</v>
      </c>
      <c r="B45">
        <v>13.699999809265137</v>
      </c>
      <c r="C45">
        <v>12.980831146240234</v>
      </c>
      <c r="D45">
        <v>1.5399999618530273</v>
      </c>
    </row>
    <row r="46" spans="1:4" ht="12.75">
      <c r="A46" s="59">
        <v>41087</v>
      </c>
      <c r="B46">
        <v>13.699999809265137</v>
      </c>
      <c r="C46">
        <v>12.594582557678223</v>
      </c>
      <c r="D46">
        <v>1.9299993515014648</v>
      </c>
    </row>
    <row r="47" spans="1:4" ht="12.75">
      <c r="A47" s="59">
        <v>41088</v>
      </c>
      <c r="B47">
        <v>14.09000015258789</v>
      </c>
      <c r="C47">
        <v>13.175002098083496</v>
      </c>
      <c r="D47">
        <v>1.5399999618530273</v>
      </c>
    </row>
    <row r="48" spans="1:4" ht="12.75">
      <c r="A48" s="59">
        <v>41089</v>
      </c>
      <c r="B48">
        <v>14.470000267028809</v>
      </c>
      <c r="C48">
        <v>13.543750762939453</v>
      </c>
      <c r="D48">
        <v>1.1500005722045898</v>
      </c>
    </row>
    <row r="49" spans="1:4" ht="12.75">
      <c r="A49" s="59">
        <v>41090</v>
      </c>
      <c r="B49">
        <v>14.850000381469727</v>
      </c>
      <c r="C49">
        <v>13.734585762023926</v>
      </c>
      <c r="D49">
        <v>1.5300006866455078</v>
      </c>
    </row>
    <row r="50" spans="1:4" ht="12.75">
      <c r="A50" s="59">
        <v>41091</v>
      </c>
      <c r="B50">
        <v>14.09000015258789</v>
      </c>
      <c r="C50">
        <v>13.606667518615723</v>
      </c>
      <c r="D50">
        <v>0.7700004577636719</v>
      </c>
    </row>
    <row r="51" spans="1:4" ht="12.75">
      <c r="A51" s="59">
        <v>41092</v>
      </c>
      <c r="B51">
        <v>14.850000381469727</v>
      </c>
      <c r="C51">
        <v>13.702086448669434</v>
      </c>
      <c r="D51">
        <v>1.9200000762939453</v>
      </c>
    </row>
    <row r="52" spans="1:4" ht="12.75">
      <c r="A52" s="59">
        <v>41093</v>
      </c>
      <c r="B52">
        <v>14.850000381469727</v>
      </c>
      <c r="C52">
        <v>14.004586219787598</v>
      </c>
      <c r="D52">
        <v>1.1500005722045898</v>
      </c>
    </row>
    <row r="53" spans="1:4" ht="12.75">
      <c r="A53" s="59">
        <v>41094</v>
      </c>
      <c r="B53">
        <v>14.850000381469727</v>
      </c>
      <c r="C53">
        <v>13.573752403259277</v>
      </c>
      <c r="D53">
        <v>1.9200000762939453</v>
      </c>
    </row>
    <row r="54" spans="1:4" ht="12.75">
      <c r="A54" s="59">
        <v>41095</v>
      </c>
      <c r="B54">
        <v>14.850000381469727</v>
      </c>
      <c r="C54">
        <v>13.798336029052734</v>
      </c>
      <c r="D54">
        <v>1.5300006866455078</v>
      </c>
    </row>
    <row r="55" spans="1:4" ht="12.75">
      <c r="A55" s="59">
        <v>41096</v>
      </c>
      <c r="B55">
        <v>15.229999542236328</v>
      </c>
      <c r="C55">
        <v>14.22833251953125</v>
      </c>
      <c r="D55">
        <v>1.9099998474121094</v>
      </c>
    </row>
    <row r="56" spans="1:4" ht="12.75">
      <c r="A56" s="59">
        <v>41097</v>
      </c>
      <c r="B56">
        <v>16</v>
      </c>
      <c r="C56">
        <v>14.994168281555176</v>
      </c>
      <c r="D56">
        <v>1.5299997329711914</v>
      </c>
    </row>
    <row r="57" spans="1:4" ht="12.75">
      <c r="A57" s="59">
        <v>41098</v>
      </c>
      <c r="B57">
        <v>16.760000228881836</v>
      </c>
      <c r="C57">
        <v>15.64749813079834</v>
      </c>
      <c r="D57">
        <v>1.9099998474121094</v>
      </c>
    </row>
    <row r="58" spans="1:4" ht="12.75">
      <c r="A58" s="59">
        <v>41099</v>
      </c>
      <c r="B58">
        <v>16.3799991607666</v>
      </c>
      <c r="C58">
        <v>15.873332977294922</v>
      </c>
      <c r="D58">
        <v>0.7599992752075195</v>
      </c>
    </row>
    <row r="59" spans="1:4" ht="12.75">
      <c r="A59" s="59">
        <v>41100</v>
      </c>
      <c r="B59">
        <v>16.760000228881836</v>
      </c>
      <c r="C59">
        <v>15.808747291564941</v>
      </c>
      <c r="D59">
        <v>1.5300006866455078</v>
      </c>
    </row>
    <row r="60" spans="1:4" ht="12.75">
      <c r="A60" s="59">
        <v>41101</v>
      </c>
      <c r="B60">
        <v>17.139999389648438</v>
      </c>
      <c r="C60">
        <v>16.031667709350586</v>
      </c>
      <c r="D60">
        <v>1.5199995040893555</v>
      </c>
    </row>
    <row r="61" spans="1:4" ht="12.75">
      <c r="A61" s="59">
        <v>41102</v>
      </c>
      <c r="B61">
        <v>17.520000457763672</v>
      </c>
      <c r="C61">
        <v>16.34833526611328</v>
      </c>
      <c r="D61">
        <v>1.9000005722045898</v>
      </c>
    </row>
    <row r="62" spans="1:4" ht="12.75">
      <c r="A62" s="59">
        <v>41103</v>
      </c>
      <c r="B62">
        <v>17.520000457763672</v>
      </c>
      <c r="C62">
        <v>16.633337020874023</v>
      </c>
      <c r="D62">
        <v>1.1400012969970703</v>
      </c>
    </row>
    <row r="63" spans="1:4" ht="12.75">
      <c r="A63" s="59">
        <v>41104</v>
      </c>
      <c r="B63">
        <v>16.760000228881836</v>
      </c>
      <c r="C63">
        <v>16.34833335876465</v>
      </c>
      <c r="D63">
        <v>0.7600002288818359</v>
      </c>
    </row>
    <row r="64" spans="1:4" ht="12.75">
      <c r="A64" s="59">
        <v>41105</v>
      </c>
      <c r="B64">
        <v>16.3799991607666</v>
      </c>
      <c r="C64">
        <v>15.952500343322754</v>
      </c>
      <c r="D64">
        <v>0.7599992752075195</v>
      </c>
    </row>
    <row r="65" spans="1:4" ht="12.75">
      <c r="A65" s="59">
        <v>41106</v>
      </c>
      <c r="B65">
        <v>16.760000228881836</v>
      </c>
      <c r="C65">
        <v>15.96833324432373</v>
      </c>
      <c r="D65">
        <v>1.140000343322754</v>
      </c>
    </row>
    <row r="66" spans="1:4" ht="12.75">
      <c r="A66" s="59">
        <v>41107</v>
      </c>
      <c r="B66">
        <v>16.760000228881836</v>
      </c>
      <c r="C66">
        <v>16</v>
      </c>
      <c r="D66">
        <v>1.140000343322754</v>
      </c>
    </row>
    <row r="67" spans="1:4" ht="12.75">
      <c r="A67" s="59">
        <v>41108</v>
      </c>
      <c r="B67">
        <v>17.139999389648438</v>
      </c>
      <c r="C67">
        <v>16.158334732055664</v>
      </c>
      <c r="D67">
        <v>1.5199995040893555</v>
      </c>
    </row>
    <row r="68" spans="1:4" ht="12.75">
      <c r="A68" s="59">
        <v>41109</v>
      </c>
      <c r="B68">
        <v>17.520000457763672</v>
      </c>
      <c r="C68">
        <v>16.506668090820312</v>
      </c>
      <c r="D68">
        <v>1.5200004577636719</v>
      </c>
    </row>
    <row r="69" spans="1:4" ht="12.75">
      <c r="A69" s="59">
        <v>41110</v>
      </c>
      <c r="B69">
        <v>17.520000457763672</v>
      </c>
      <c r="C69">
        <v>16.85500144958496</v>
      </c>
      <c r="D69">
        <v>1.1400012969970703</v>
      </c>
    </row>
    <row r="70" spans="1:4" ht="12.75">
      <c r="A70" s="59">
        <v>41111</v>
      </c>
      <c r="B70">
        <v>17.139999389648438</v>
      </c>
      <c r="C70">
        <v>16.45916748046875</v>
      </c>
      <c r="D70">
        <v>1.1399993896484375</v>
      </c>
    </row>
    <row r="71" spans="1:4" ht="12.75">
      <c r="A71" s="59">
        <v>41112</v>
      </c>
      <c r="B71">
        <v>17.520000457763672</v>
      </c>
      <c r="C71">
        <v>16.506668090820312</v>
      </c>
      <c r="D71">
        <v>1.5200004577636719</v>
      </c>
    </row>
    <row r="72" spans="1:4" ht="12.75">
      <c r="A72" s="59">
        <v>41113</v>
      </c>
      <c r="B72">
        <v>17.139999389648438</v>
      </c>
      <c r="C72">
        <v>16.23750114440918</v>
      </c>
      <c r="D72">
        <v>1.5199995040893555</v>
      </c>
    </row>
    <row r="73" spans="1:4" ht="12.75">
      <c r="A73" s="59">
        <v>41114</v>
      </c>
      <c r="B73">
        <v>16.760000228881836</v>
      </c>
      <c r="C73">
        <v>16.015832901000977</v>
      </c>
      <c r="D73">
        <v>1.140000343322754</v>
      </c>
    </row>
    <row r="74" spans="1:4" ht="12.75">
      <c r="A74" s="59">
        <v>41115</v>
      </c>
      <c r="B74">
        <v>16.760000228881836</v>
      </c>
      <c r="C74">
        <v>15.968331336975098</v>
      </c>
      <c r="D74">
        <v>1.140000343322754</v>
      </c>
    </row>
    <row r="75" spans="1:4" ht="12.75">
      <c r="A75" s="59">
        <v>41116</v>
      </c>
      <c r="B75">
        <v>17.139999389648438</v>
      </c>
      <c r="C75">
        <v>15.968334197998047</v>
      </c>
      <c r="D75">
        <v>1.5199995040893555</v>
      </c>
    </row>
    <row r="76" spans="1:4" ht="12.75">
      <c r="A76" s="59">
        <v>41117</v>
      </c>
      <c r="B76">
        <v>16.760000228881836</v>
      </c>
      <c r="C76">
        <v>16.174169540405273</v>
      </c>
      <c r="D76">
        <v>1.140000343322754</v>
      </c>
    </row>
    <row r="77" spans="1:4" ht="12.75">
      <c r="A77" s="59">
        <v>41118</v>
      </c>
      <c r="B77">
        <v>17.139999389648438</v>
      </c>
      <c r="C77">
        <v>16.095001220703125</v>
      </c>
      <c r="D77">
        <v>1.5199995040893555</v>
      </c>
    </row>
    <row r="78" spans="1:4" ht="12.75">
      <c r="A78" s="59">
        <v>41119</v>
      </c>
      <c r="B78">
        <v>17.520000457763672</v>
      </c>
      <c r="C78">
        <v>16.42750358581543</v>
      </c>
      <c r="D78">
        <v>1.9000005722045898</v>
      </c>
    </row>
    <row r="79" spans="1:4" ht="12.75">
      <c r="A79" s="59">
        <v>41120</v>
      </c>
      <c r="B79">
        <v>17.520000457763672</v>
      </c>
      <c r="C79">
        <v>16.475000381469727</v>
      </c>
      <c r="D79">
        <v>1.5200004577636719</v>
      </c>
    </row>
    <row r="80" spans="1:4" ht="12.75">
      <c r="A80" s="59">
        <v>41121</v>
      </c>
      <c r="B80">
        <v>17.520000457763672</v>
      </c>
      <c r="C80">
        <v>16.41166877746582</v>
      </c>
      <c r="D80">
        <v>1.9000005722045898</v>
      </c>
    </row>
    <row r="81" spans="1:4" ht="12.75">
      <c r="A81" s="59">
        <v>41122</v>
      </c>
      <c r="B81">
        <v>17.520000457763672</v>
      </c>
      <c r="C81">
        <v>16.34833526611328</v>
      </c>
      <c r="D81">
        <v>1.9000005722045898</v>
      </c>
    </row>
    <row r="82" spans="1:4" ht="12.75">
      <c r="A82" s="59">
        <v>41123</v>
      </c>
      <c r="B82">
        <v>17.139999389648438</v>
      </c>
      <c r="C82">
        <v>16.253334045410156</v>
      </c>
      <c r="D82">
        <v>1.5199995040893555</v>
      </c>
    </row>
    <row r="83" spans="1:4" ht="12.75">
      <c r="A83" s="59">
        <v>41124</v>
      </c>
      <c r="B83">
        <v>17.139999389648438</v>
      </c>
      <c r="C83">
        <v>16.094999313354492</v>
      </c>
      <c r="D83">
        <v>1.5199995040893555</v>
      </c>
    </row>
    <row r="84" spans="1:4" ht="12.75">
      <c r="A84" s="59">
        <v>41125</v>
      </c>
      <c r="B84">
        <v>17.139999389648438</v>
      </c>
      <c r="C84">
        <v>15.998332977294922</v>
      </c>
      <c r="D84">
        <v>1.9099998474121094</v>
      </c>
    </row>
    <row r="85" spans="1:4" ht="12.75">
      <c r="A85" s="59">
        <v>41126</v>
      </c>
      <c r="B85">
        <v>17.139999389648438</v>
      </c>
      <c r="C85">
        <v>16.30083465576172</v>
      </c>
      <c r="D85">
        <v>1.5199995040893555</v>
      </c>
    </row>
    <row r="86" spans="1:4" ht="12.75">
      <c r="A86" s="59">
        <v>41127</v>
      </c>
      <c r="B86">
        <v>17.520000457763672</v>
      </c>
      <c r="C86">
        <v>16.554168701171875</v>
      </c>
      <c r="D86">
        <v>1.5200004577636719</v>
      </c>
    </row>
    <row r="87" spans="1:4" ht="12.75">
      <c r="A87" s="59">
        <v>41128</v>
      </c>
      <c r="B87">
        <v>17.520000457763672</v>
      </c>
      <c r="C87">
        <v>16.76000213623047</v>
      </c>
      <c r="D87">
        <v>1.5200004577636719</v>
      </c>
    </row>
    <row r="88" spans="1:4" ht="12.75">
      <c r="A88" s="59">
        <v>41129</v>
      </c>
      <c r="B88">
        <v>17.520000457763672</v>
      </c>
      <c r="C88">
        <v>16.855003356933594</v>
      </c>
      <c r="D88">
        <v>1.1400012969970703</v>
      </c>
    </row>
    <row r="89" spans="1:4" ht="12.75">
      <c r="A89" s="59">
        <v>41130</v>
      </c>
      <c r="B89">
        <v>17.520000457763672</v>
      </c>
      <c r="C89">
        <v>16.696670532226562</v>
      </c>
      <c r="D89">
        <v>1.5200004577636719</v>
      </c>
    </row>
    <row r="90" spans="1:4" ht="12.75">
      <c r="A90" s="59">
        <v>41131</v>
      </c>
      <c r="B90">
        <v>17.520000457763672</v>
      </c>
      <c r="C90">
        <v>16.918336868286133</v>
      </c>
      <c r="D90">
        <v>1.1400012969970703</v>
      </c>
    </row>
    <row r="91" spans="1:4" ht="12.75">
      <c r="A91" s="59">
        <v>41132</v>
      </c>
      <c r="B91">
        <v>17.520000457763672</v>
      </c>
      <c r="C91">
        <v>16.665000915527344</v>
      </c>
      <c r="D91">
        <v>1.5200004577636719</v>
      </c>
    </row>
    <row r="92" spans="1:4" ht="12.75">
      <c r="A92" s="59">
        <v>41133</v>
      </c>
      <c r="B92">
        <v>17.520000457763672</v>
      </c>
      <c r="C92">
        <v>16.76000213623047</v>
      </c>
      <c r="D92">
        <v>1.5200004577636719</v>
      </c>
    </row>
    <row r="93" spans="1:4" ht="12.75">
      <c r="A93" s="59">
        <v>41134</v>
      </c>
      <c r="B93">
        <v>17.520000457763672</v>
      </c>
      <c r="C93">
        <v>16.855003356933594</v>
      </c>
      <c r="D93">
        <v>1.1400012969970703</v>
      </c>
    </row>
    <row r="94" spans="1:4" ht="12.75">
      <c r="A94" s="59">
        <v>41135</v>
      </c>
      <c r="B94">
        <v>17.520000457763672</v>
      </c>
      <c r="C94">
        <v>16.918336868286133</v>
      </c>
      <c r="D94">
        <v>1.1400012969970703</v>
      </c>
    </row>
    <row r="95" spans="1:4" ht="12.75">
      <c r="A95" s="59">
        <v>41136</v>
      </c>
      <c r="B95">
        <v>17.520000457763672</v>
      </c>
      <c r="C95">
        <v>16.839170455932617</v>
      </c>
      <c r="D95">
        <v>1.1400012969970703</v>
      </c>
    </row>
    <row r="96" spans="1:4" ht="12.75">
      <c r="A96" s="59">
        <v>41137</v>
      </c>
      <c r="B96">
        <v>17.520000457763672</v>
      </c>
      <c r="C96">
        <v>16.76000213623047</v>
      </c>
      <c r="D96">
        <v>1.5200004577636719</v>
      </c>
    </row>
    <row r="97" spans="1:4" ht="12.75">
      <c r="A97" s="59">
        <v>41138</v>
      </c>
      <c r="B97">
        <v>17.520000457763672</v>
      </c>
      <c r="C97">
        <v>16.712501525878906</v>
      </c>
      <c r="D97">
        <v>1.5200004577636719</v>
      </c>
    </row>
    <row r="98" spans="1:4" ht="12.75">
      <c r="A98" s="59">
        <v>41139</v>
      </c>
      <c r="B98">
        <v>17.520000457763672</v>
      </c>
      <c r="C98">
        <v>16.696670532226562</v>
      </c>
      <c r="D98">
        <v>1.5200004577636719</v>
      </c>
    </row>
    <row r="99" spans="1:4" ht="12.75">
      <c r="A99" s="59">
        <v>41140</v>
      </c>
      <c r="B99">
        <v>17.520000457763672</v>
      </c>
      <c r="C99">
        <v>16.88667106628418</v>
      </c>
      <c r="D99">
        <v>1.5200004577636719</v>
      </c>
    </row>
    <row r="100" spans="1:4" ht="12.75">
      <c r="A100" s="59">
        <v>41141</v>
      </c>
      <c r="B100">
        <v>17.520000457763672</v>
      </c>
      <c r="C100">
        <v>16.886667251586914</v>
      </c>
      <c r="D100">
        <v>1.1400012969970703</v>
      </c>
    </row>
    <row r="101" spans="1:4" ht="12.75">
      <c r="A101" s="59">
        <v>41142</v>
      </c>
      <c r="B101">
        <v>17.139999389648438</v>
      </c>
      <c r="C101">
        <v>16.72833824157715</v>
      </c>
      <c r="D101">
        <v>0.7600002288818359</v>
      </c>
    </row>
    <row r="102" spans="1:4" ht="12.75">
      <c r="A102" s="59">
        <v>41143</v>
      </c>
      <c r="B102">
        <v>17.139999389648438</v>
      </c>
      <c r="C102">
        <v>16.39583396911621</v>
      </c>
      <c r="D102">
        <v>1.5199995040893555</v>
      </c>
    </row>
    <row r="103" spans="1:4" ht="12.75">
      <c r="A103" s="59">
        <v>41144</v>
      </c>
      <c r="B103">
        <v>16.760000228881836</v>
      </c>
      <c r="C103">
        <v>15.982916831970215</v>
      </c>
      <c r="D103">
        <v>1.5300006866455078</v>
      </c>
    </row>
    <row r="104" spans="1:4" ht="12.75">
      <c r="A104" s="59">
        <v>41145</v>
      </c>
      <c r="B104">
        <v>16.3799991607666</v>
      </c>
      <c r="C104">
        <v>15.441250801086426</v>
      </c>
      <c r="D104">
        <v>1.529998779296875</v>
      </c>
    </row>
    <row r="105" spans="1:4" ht="12.75">
      <c r="A105" s="59">
        <v>41146</v>
      </c>
      <c r="B105">
        <v>16</v>
      </c>
      <c r="C105">
        <v>15.21833324432373</v>
      </c>
      <c r="D105">
        <v>1.5299997329711914</v>
      </c>
    </row>
    <row r="106" spans="1:4" ht="12.75">
      <c r="A106" s="59">
        <v>41147</v>
      </c>
      <c r="B106">
        <v>15.619999885559082</v>
      </c>
      <c r="C106">
        <v>14.978751182556152</v>
      </c>
      <c r="D106">
        <v>1.1499996185302734</v>
      </c>
    </row>
    <row r="107" spans="1:4" ht="12.75">
      <c r="A107" s="59">
        <v>41148</v>
      </c>
      <c r="B107">
        <v>15.619999885559082</v>
      </c>
      <c r="C107">
        <v>14.613333702087402</v>
      </c>
      <c r="D107">
        <v>1.5299997329711914</v>
      </c>
    </row>
    <row r="108" spans="1:4" ht="12.75">
      <c r="A108" s="59">
        <v>41149</v>
      </c>
      <c r="B108">
        <v>15.229999542236328</v>
      </c>
      <c r="C108">
        <v>14.580833435058594</v>
      </c>
      <c r="D108">
        <v>1.1399993896484375</v>
      </c>
    </row>
    <row r="109" spans="1:4" ht="12.75">
      <c r="A109" s="59">
        <v>41150</v>
      </c>
      <c r="B109">
        <v>15.229999542236328</v>
      </c>
      <c r="C109">
        <v>14.438332557678223</v>
      </c>
      <c r="D109">
        <v>1.1399993896484375</v>
      </c>
    </row>
    <row r="110" spans="1:4" ht="12.75">
      <c r="A110" s="59">
        <v>41151</v>
      </c>
      <c r="B110">
        <v>15.229999542236328</v>
      </c>
      <c r="C110">
        <v>14.340832710266113</v>
      </c>
      <c r="D110">
        <v>1.5299997329711914</v>
      </c>
    </row>
    <row r="111" spans="1:4" ht="12.75">
      <c r="A111" s="59">
        <v>41152</v>
      </c>
      <c r="B111">
        <v>15.229999542236328</v>
      </c>
      <c r="C111">
        <v>14.357916831970215</v>
      </c>
      <c r="D111">
        <v>1.5299997329711914</v>
      </c>
    </row>
    <row r="112" spans="1:4" ht="12.75">
      <c r="A112" s="59">
        <v>41153</v>
      </c>
      <c r="B112">
        <v>14.850000381469727</v>
      </c>
      <c r="C112">
        <v>14.246665954589844</v>
      </c>
      <c r="D112">
        <v>1.1500005722045898</v>
      </c>
    </row>
    <row r="113" spans="1:4" ht="12.75">
      <c r="A113" s="59">
        <v>41154</v>
      </c>
      <c r="B113">
        <v>14.470000267028809</v>
      </c>
      <c r="C113">
        <v>13.94374942779541</v>
      </c>
      <c r="D113">
        <v>1.1500005722045898</v>
      </c>
    </row>
    <row r="114" spans="1:4" ht="12.75">
      <c r="A114" s="59">
        <v>41155</v>
      </c>
      <c r="B114">
        <v>14.850000381469727</v>
      </c>
      <c r="C114">
        <v>13.974583625793457</v>
      </c>
      <c r="D114">
        <v>1.5300006866455078</v>
      </c>
    </row>
    <row r="115" spans="1:4" ht="12.75">
      <c r="A115" s="59">
        <v>41156</v>
      </c>
      <c r="B115">
        <v>14.850000381469727</v>
      </c>
      <c r="C115">
        <v>13.975415229797363</v>
      </c>
      <c r="D115">
        <v>1.5300006866455078</v>
      </c>
    </row>
    <row r="116" spans="1:4" ht="12.75">
      <c r="A116" s="59">
        <v>41157</v>
      </c>
      <c r="B116">
        <v>14.850000381469727</v>
      </c>
      <c r="C116">
        <v>13.879165649414062</v>
      </c>
      <c r="D116">
        <v>1.5300006866455078</v>
      </c>
    </row>
    <row r="117" spans="1:4" ht="12.75">
      <c r="A117" s="59">
        <v>41158</v>
      </c>
      <c r="B117">
        <v>14.850000381469727</v>
      </c>
      <c r="C117">
        <v>14.006665229797363</v>
      </c>
      <c r="D117">
        <v>1.1500005722045898</v>
      </c>
    </row>
    <row r="118" spans="1:4" ht="12.75">
      <c r="A118" s="59">
        <v>41159</v>
      </c>
      <c r="B118">
        <v>14.850000381469727</v>
      </c>
      <c r="C118">
        <v>13.831249237060547</v>
      </c>
      <c r="D118">
        <v>1.9200000762939453</v>
      </c>
    </row>
    <row r="119" spans="1:4" ht="12.75">
      <c r="A119" s="59">
        <v>41160</v>
      </c>
      <c r="B119">
        <v>14.850000381469727</v>
      </c>
      <c r="C119">
        <v>13.911250114440918</v>
      </c>
      <c r="D119">
        <v>1.5300006866455078</v>
      </c>
    </row>
    <row r="120" spans="1:4" ht="12.75">
      <c r="A120" s="59">
        <v>41161</v>
      </c>
      <c r="B120">
        <v>14.850000381469727</v>
      </c>
      <c r="C120">
        <v>13.97458267211914</v>
      </c>
      <c r="D120">
        <v>1.5300006866455078</v>
      </c>
    </row>
    <row r="121" spans="1:4" ht="12.75">
      <c r="A121" s="59">
        <v>41162</v>
      </c>
      <c r="B121">
        <v>14.09000015258789</v>
      </c>
      <c r="C121">
        <v>13.430001258850098</v>
      </c>
      <c r="D121">
        <v>1.1599998474121094</v>
      </c>
    </row>
    <row r="122" spans="1:4" ht="12.75">
      <c r="A122" s="59">
        <v>41163</v>
      </c>
      <c r="B122">
        <v>13.699999809265137</v>
      </c>
      <c r="C122">
        <v>12.964165687561035</v>
      </c>
      <c r="D122">
        <v>1.1499996185302734</v>
      </c>
    </row>
    <row r="123" spans="1:4" ht="12.75">
      <c r="A123" s="59">
        <v>41164</v>
      </c>
      <c r="B123">
        <v>13.319999694824219</v>
      </c>
      <c r="C123">
        <v>12.675833702087402</v>
      </c>
      <c r="D123">
        <v>1.1599998474121094</v>
      </c>
    </row>
    <row r="124" spans="1:4" ht="12.75">
      <c r="A124" s="59">
        <v>41165</v>
      </c>
      <c r="B124">
        <v>13.699999809265137</v>
      </c>
      <c r="C124">
        <v>12.755415916442871</v>
      </c>
      <c r="D124">
        <v>1.5399999618530273</v>
      </c>
    </row>
    <row r="125" spans="1:4" ht="12.75">
      <c r="A125" s="59">
        <v>41166</v>
      </c>
      <c r="B125">
        <v>13.699999809265137</v>
      </c>
      <c r="C125">
        <v>12.676665306091309</v>
      </c>
      <c r="D125">
        <v>1.5399999618530273</v>
      </c>
    </row>
    <row r="126" spans="1:4" ht="12.75">
      <c r="A126" s="59">
        <v>41167</v>
      </c>
      <c r="B126">
        <v>13.699999809265137</v>
      </c>
      <c r="C126">
        <v>12.965835571289062</v>
      </c>
      <c r="D126">
        <v>1.1499996185302734</v>
      </c>
    </row>
    <row r="127" spans="1:4" ht="12.75">
      <c r="A127" s="59">
        <v>41168</v>
      </c>
      <c r="B127">
        <v>13.699999809265137</v>
      </c>
      <c r="C127">
        <v>13.0770845413208</v>
      </c>
      <c r="D127">
        <v>1.1499996185302734</v>
      </c>
    </row>
    <row r="128" spans="1:4" ht="12.75">
      <c r="A128" s="59">
        <v>41169</v>
      </c>
      <c r="B128">
        <v>13.699999809265137</v>
      </c>
      <c r="C128">
        <v>12.851665496826172</v>
      </c>
      <c r="D128">
        <v>1.5399999618530273</v>
      </c>
    </row>
    <row r="129" spans="1:4" ht="12.75">
      <c r="A129" s="59">
        <v>41170</v>
      </c>
      <c r="B129">
        <v>13.699999809265137</v>
      </c>
      <c r="C129">
        <v>12.81958293914795</v>
      </c>
      <c r="D129">
        <v>1.5399999618530273</v>
      </c>
    </row>
    <row r="130" spans="1:4" ht="12.75">
      <c r="A130" s="59">
        <v>41171</v>
      </c>
      <c r="B130">
        <v>13.699999809265137</v>
      </c>
      <c r="C130">
        <v>12.867916107177734</v>
      </c>
      <c r="D130">
        <v>1.5399999618530273</v>
      </c>
    </row>
    <row r="131" spans="1:4" ht="12.75">
      <c r="A131" s="59">
        <v>41172</v>
      </c>
      <c r="B131">
        <v>13.699999809265137</v>
      </c>
      <c r="C131">
        <v>12.803332328796387</v>
      </c>
      <c r="D131">
        <v>1.5399999618530273</v>
      </c>
    </row>
    <row r="132" spans="1:4" ht="12.75">
      <c r="A132" s="59">
        <v>41173</v>
      </c>
      <c r="B132">
        <v>13.319999694824219</v>
      </c>
      <c r="C132">
        <v>12.86875057220459</v>
      </c>
      <c r="D132">
        <v>0.7699995040893555</v>
      </c>
    </row>
    <row r="133" spans="1:4" ht="12.75">
      <c r="A133" s="59">
        <v>41174</v>
      </c>
      <c r="B133">
        <v>13.319999694824219</v>
      </c>
      <c r="C133">
        <v>12.659998893737793</v>
      </c>
      <c r="D133">
        <v>1.1599998474121094</v>
      </c>
    </row>
    <row r="134" spans="1:4" ht="12.75">
      <c r="A134" s="59">
        <v>41175</v>
      </c>
      <c r="B134">
        <v>12.930000305175781</v>
      </c>
      <c r="C134">
        <v>12.708329200744629</v>
      </c>
      <c r="D134">
        <v>0.38000011444091797</v>
      </c>
    </row>
    <row r="135" spans="1:4" ht="12.75">
      <c r="A135" s="59">
        <v>41176</v>
      </c>
      <c r="B135">
        <v>12.930000305175781</v>
      </c>
      <c r="C135">
        <v>12.514998435974121</v>
      </c>
      <c r="D135">
        <v>0.7700004577636719</v>
      </c>
    </row>
    <row r="136" spans="1:4" ht="12.75">
      <c r="A136" s="59">
        <v>41177</v>
      </c>
      <c r="B136">
        <v>13.319999694824219</v>
      </c>
      <c r="C136">
        <v>12.547080993652344</v>
      </c>
      <c r="D136">
        <v>1.1599998474121094</v>
      </c>
    </row>
    <row r="137" spans="1:4" ht="12.75">
      <c r="A137" s="59">
        <v>41178</v>
      </c>
      <c r="B137">
        <v>13.319999694824219</v>
      </c>
      <c r="C137">
        <v>12.417915344238281</v>
      </c>
      <c r="D137">
        <v>1.5499992370605469</v>
      </c>
    </row>
    <row r="138" spans="1:4" ht="12.75">
      <c r="A138" s="59">
        <v>41179</v>
      </c>
      <c r="B138">
        <v>13.319999694824219</v>
      </c>
      <c r="C138">
        <v>12.45041561126709</v>
      </c>
      <c r="D138">
        <v>1.5499992370605469</v>
      </c>
    </row>
    <row r="139" spans="1:4" ht="12.75">
      <c r="A139" s="59">
        <v>41180</v>
      </c>
      <c r="B139">
        <v>12.930000305175781</v>
      </c>
      <c r="C139">
        <v>12.385414123535156</v>
      </c>
      <c r="D139">
        <v>1.1599998474121094</v>
      </c>
    </row>
    <row r="140" spans="1:4" ht="12.75">
      <c r="A140" s="59">
        <v>41181</v>
      </c>
      <c r="B140">
        <v>13.319999694824219</v>
      </c>
      <c r="C140">
        <v>12.417498588562012</v>
      </c>
      <c r="D140">
        <v>1.5499992370605469</v>
      </c>
    </row>
    <row r="141" spans="1:4" ht="12.75">
      <c r="A141" s="59">
        <v>41182</v>
      </c>
      <c r="B141">
        <v>13.319999694824219</v>
      </c>
      <c r="C141">
        <v>12.385833740234375</v>
      </c>
      <c r="D141">
        <v>1.5499992370605469</v>
      </c>
    </row>
    <row r="142" spans="1:4" ht="12.75">
      <c r="A142" s="59">
        <v>41183</v>
      </c>
      <c r="B142">
        <v>13.319999694824219</v>
      </c>
      <c r="C142">
        <v>12.256251335144043</v>
      </c>
      <c r="D142">
        <v>1.5499992370605469</v>
      </c>
    </row>
    <row r="143" spans="1:4" ht="12.75">
      <c r="A143" s="59">
        <v>41184</v>
      </c>
      <c r="B143">
        <v>12.930000305175781</v>
      </c>
      <c r="C143">
        <v>12.207500457763672</v>
      </c>
      <c r="D143">
        <v>1.1599998474121094</v>
      </c>
    </row>
    <row r="144" spans="1:4" ht="12.75">
      <c r="A144" s="59">
        <v>41185</v>
      </c>
      <c r="B144">
        <v>12.15999984741211</v>
      </c>
      <c r="C144">
        <v>11.445002555847168</v>
      </c>
      <c r="D144">
        <v>1.1700000762939453</v>
      </c>
    </row>
    <row r="145" spans="1:4" ht="12.75">
      <c r="A145" s="59">
        <v>41186</v>
      </c>
      <c r="B145">
        <v>12.15999984741211</v>
      </c>
      <c r="C145">
        <v>11.120001792907715</v>
      </c>
      <c r="D145">
        <v>1.5599994659423828</v>
      </c>
    </row>
    <row r="146" spans="1:4" ht="12.75">
      <c r="A146" s="59">
        <v>41187</v>
      </c>
      <c r="B146">
        <v>11.770000457763672</v>
      </c>
      <c r="C146">
        <v>10.860001564025879</v>
      </c>
      <c r="D146">
        <v>1.5600004196166992</v>
      </c>
    </row>
    <row r="147" spans="1:4" ht="12.75">
      <c r="A147" s="59">
        <v>41188</v>
      </c>
      <c r="B147">
        <v>12.15999984741211</v>
      </c>
      <c r="C147">
        <v>10.843750953674316</v>
      </c>
      <c r="D147">
        <v>1.9499998092651367</v>
      </c>
    </row>
    <row r="148" spans="1:4" ht="12.75">
      <c r="A148" s="59">
        <v>41189</v>
      </c>
      <c r="B148">
        <v>12.15999984741211</v>
      </c>
      <c r="C148">
        <v>10.876251220703125</v>
      </c>
      <c r="D148">
        <v>1.9499998092651367</v>
      </c>
    </row>
    <row r="149" spans="1:4" ht="12.75">
      <c r="A149" s="59">
        <v>41190</v>
      </c>
      <c r="B149">
        <v>11.770000457763672</v>
      </c>
      <c r="C149">
        <v>10.795001983642578</v>
      </c>
      <c r="D149">
        <v>1.5600004196166992</v>
      </c>
    </row>
    <row r="150" spans="1:4" ht="12.75">
      <c r="A150" s="59">
        <v>41191</v>
      </c>
      <c r="B150">
        <v>11.770000457763672</v>
      </c>
      <c r="C150">
        <v>10.681251525878906</v>
      </c>
      <c r="D150">
        <v>1.5600004196166992</v>
      </c>
    </row>
    <row r="151" spans="1:4" ht="12.75">
      <c r="A151" s="59">
        <v>41192</v>
      </c>
      <c r="B151">
        <v>11.770000457763672</v>
      </c>
      <c r="C151">
        <v>10.681251525878906</v>
      </c>
      <c r="D151">
        <v>1.5600004196166992</v>
      </c>
    </row>
    <row r="152" spans="1:4" ht="12.75">
      <c r="A152" s="59">
        <v>41193</v>
      </c>
      <c r="B152">
        <v>11.770000457763672</v>
      </c>
      <c r="C152">
        <v>10.56750202178955</v>
      </c>
      <c r="D152">
        <v>1.9500007629394531</v>
      </c>
    </row>
    <row r="153" spans="1:4" ht="12.75">
      <c r="A153" s="59">
        <v>41194</v>
      </c>
      <c r="B153">
        <v>11.380000114440918</v>
      </c>
      <c r="C153">
        <v>10.60000228881836</v>
      </c>
      <c r="D153">
        <v>1.5600004196166992</v>
      </c>
    </row>
    <row r="154" spans="1:4" ht="12.75">
      <c r="A154" s="59">
        <v>41195</v>
      </c>
      <c r="B154">
        <v>11.380000114440918</v>
      </c>
      <c r="C154">
        <v>10.76250171661377</v>
      </c>
      <c r="D154">
        <v>1.1700000762939453</v>
      </c>
    </row>
    <row r="155" spans="1:4" ht="12.75">
      <c r="A155" s="59">
        <v>41196</v>
      </c>
      <c r="B155">
        <v>11.770000457763672</v>
      </c>
      <c r="C155">
        <v>10.860001564025879</v>
      </c>
      <c r="D155">
        <v>1.5600004196166992</v>
      </c>
    </row>
    <row r="156" spans="1:4" ht="12.75">
      <c r="A156" s="59">
        <v>41197</v>
      </c>
      <c r="B156">
        <v>12.15999984741211</v>
      </c>
      <c r="C156">
        <v>11.055001258850098</v>
      </c>
      <c r="D156">
        <v>1.5599994659423828</v>
      </c>
    </row>
    <row r="157" spans="1:4" ht="12.75">
      <c r="A157" s="59">
        <v>41198</v>
      </c>
      <c r="B157">
        <v>11.770000457763672</v>
      </c>
      <c r="C157">
        <v>10.892501831054688</v>
      </c>
      <c r="D157">
        <v>1.5600004196166992</v>
      </c>
    </row>
    <row r="158" spans="1:4" ht="12.75">
      <c r="A158" s="59">
        <v>41199</v>
      </c>
      <c r="B158">
        <v>11.380000114440918</v>
      </c>
      <c r="C158">
        <v>10.372502326965332</v>
      </c>
      <c r="D158">
        <v>1.5600004196166992</v>
      </c>
    </row>
    <row r="159" spans="1:4" ht="12.75">
      <c r="A159" s="59">
        <v>41200</v>
      </c>
      <c r="B159">
        <v>11.770000457763672</v>
      </c>
      <c r="C159">
        <v>10.372502326965332</v>
      </c>
      <c r="D159">
        <v>1.9500007629394531</v>
      </c>
    </row>
    <row r="160" spans="1:4" ht="12.75">
      <c r="A160" s="59">
        <v>41201</v>
      </c>
      <c r="B160">
        <v>10.600000381469727</v>
      </c>
      <c r="C160">
        <v>10.421252250671387</v>
      </c>
      <c r="D160">
        <v>0.3900003433227539</v>
      </c>
    </row>
    <row r="161" spans="1:4" ht="12.75">
      <c r="A161" s="59">
        <v>41202</v>
      </c>
      <c r="B161">
        <v>10.989999771118164</v>
      </c>
      <c r="C161">
        <v>10.209585189819336</v>
      </c>
      <c r="D161">
        <v>1.5699996948242188</v>
      </c>
    </row>
    <row r="162" spans="1:4" ht="12.75">
      <c r="A162" s="59">
        <v>41203</v>
      </c>
      <c r="B162">
        <v>9.819999694824219</v>
      </c>
      <c r="C162">
        <v>9.488334655761719</v>
      </c>
      <c r="D162">
        <v>0.7899999618530273</v>
      </c>
    </row>
    <row r="163" spans="1:4" ht="12.75">
      <c r="A163" s="59">
        <v>41204</v>
      </c>
      <c r="B163">
        <v>9.819999694824219</v>
      </c>
      <c r="C163">
        <v>9.142915725708008</v>
      </c>
      <c r="D163">
        <v>1.1899995803833008</v>
      </c>
    </row>
    <row r="164" spans="1:4" ht="12.75">
      <c r="A164" s="59">
        <v>41205</v>
      </c>
      <c r="B164">
        <v>9.029999732971191</v>
      </c>
      <c r="C164">
        <v>8.779999732971191</v>
      </c>
      <c r="D164">
        <v>0.39999961853027344</v>
      </c>
    </row>
    <row r="165" spans="1:4" ht="12.75">
      <c r="A165" s="59">
        <v>41206</v>
      </c>
      <c r="B165">
        <v>8.630000114440918</v>
      </c>
      <c r="C165">
        <v>8.229999542236328</v>
      </c>
      <c r="D165">
        <v>0.8000001907348633</v>
      </c>
    </row>
    <row r="166" spans="1:4" ht="12.75">
      <c r="A166" s="59">
        <v>41207</v>
      </c>
      <c r="B166">
        <v>8.229999542236328</v>
      </c>
      <c r="C166">
        <v>7.996665954589844</v>
      </c>
      <c r="D166">
        <v>0.39999961853027344</v>
      </c>
    </row>
    <row r="167" spans="1:4" ht="12.75">
      <c r="A167" s="59">
        <v>41208</v>
      </c>
      <c r="B167">
        <v>7.829999923706055</v>
      </c>
      <c r="C167">
        <v>7.529998302459717</v>
      </c>
      <c r="D167">
        <v>0.40000009536743164</v>
      </c>
    </row>
    <row r="168" spans="1:4" ht="12.75">
      <c r="A168" s="59">
        <v>41209</v>
      </c>
      <c r="B168">
        <v>7.829999923706055</v>
      </c>
      <c r="C168">
        <v>7.513332366943359</v>
      </c>
      <c r="D168">
        <v>0.7999997138977051</v>
      </c>
    </row>
    <row r="169" spans="1:4" ht="12.75">
      <c r="A169" s="59">
        <v>41210</v>
      </c>
      <c r="B169">
        <v>8.630000114440918</v>
      </c>
      <c r="C169">
        <v>8.130000114440918</v>
      </c>
      <c r="D169">
        <v>1.200000286102295</v>
      </c>
    </row>
    <row r="170" spans="1:4" ht="12.75">
      <c r="A170" s="59">
        <v>41211</v>
      </c>
      <c r="B170">
        <v>9.420000076293945</v>
      </c>
      <c r="C170">
        <v>8.778332710266113</v>
      </c>
      <c r="D170">
        <v>1.1900005340576172</v>
      </c>
    </row>
    <row r="171" spans="1:4" ht="12.75">
      <c r="A171" s="59">
        <v>41212</v>
      </c>
      <c r="B171">
        <v>9.029999732971191</v>
      </c>
      <c r="C171">
        <v>8.513334274291992</v>
      </c>
      <c r="D171">
        <v>1.1999998092651367</v>
      </c>
    </row>
    <row r="172" spans="1:4" ht="12.75">
      <c r="A172" s="59">
        <v>41213</v>
      </c>
      <c r="B172">
        <v>9.029999732971191</v>
      </c>
      <c r="C172">
        <v>8.579999923706055</v>
      </c>
      <c r="D172">
        <v>0.8000001907348633</v>
      </c>
    </row>
    <row r="173" spans="1:4" ht="12.75">
      <c r="A173" s="59">
        <v>41214</v>
      </c>
      <c r="B173">
        <v>9.029999732971191</v>
      </c>
      <c r="C173">
        <v>8.413333892822266</v>
      </c>
      <c r="D173">
        <v>1.1999998092651367</v>
      </c>
    </row>
    <row r="174" spans="1:4" ht="12.75">
      <c r="A174" s="59">
        <v>41215</v>
      </c>
      <c r="B174">
        <v>9.029999732971191</v>
      </c>
      <c r="C174">
        <v>8.380000114440918</v>
      </c>
      <c r="D174">
        <v>1.1999998092651367</v>
      </c>
    </row>
    <row r="175" spans="1:4" ht="12.75">
      <c r="A175" s="59">
        <v>41216</v>
      </c>
      <c r="B175">
        <v>9.029999732971191</v>
      </c>
      <c r="C175">
        <v>8.330000877380371</v>
      </c>
      <c r="D175">
        <v>1.1999998092651367</v>
      </c>
    </row>
    <row r="176" spans="1:4" ht="12.75">
      <c r="A176" s="59">
        <v>41217</v>
      </c>
      <c r="B176">
        <v>9.420000076293945</v>
      </c>
      <c r="C176">
        <v>8.678332328796387</v>
      </c>
      <c r="D176">
        <v>1.1900005340576172</v>
      </c>
    </row>
    <row r="177" spans="1:4" ht="12.75">
      <c r="A177" s="59">
        <v>41218</v>
      </c>
      <c r="B177">
        <v>9.420000076293945</v>
      </c>
      <c r="C177">
        <v>8.62833309173584</v>
      </c>
      <c r="D177">
        <v>1.1900005340576172</v>
      </c>
    </row>
    <row r="178" spans="1:4" ht="12.75">
      <c r="A178" s="59">
        <v>41219</v>
      </c>
      <c r="B178">
        <v>9.420000076293945</v>
      </c>
      <c r="C178">
        <v>8.52833366394043</v>
      </c>
      <c r="D178">
        <v>1.5900001525878906</v>
      </c>
    </row>
    <row r="179" spans="1:4" ht="12.75">
      <c r="A179" s="59">
        <v>41220</v>
      </c>
      <c r="B179">
        <v>9.420000076293945</v>
      </c>
      <c r="C179">
        <v>8.676469802856445</v>
      </c>
      <c r="D179">
        <v>1.1900005340576172</v>
      </c>
    </row>
  </sheetData>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9"/>
  <dimension ref="A1:M9"/>
  <sheetViews>
    <sheetView tabSelected="1" view="pageBreakPreview" zoomScale="60" workbookViewId="0" topLeftCell="A1">
      <selection activeCell="A1" sqref="A1:L1"/>
    </sheetView>
  </sheetViews>
  <sheetFormatPr defaultColWidth="9.140625" defaultRowHeight="12.75"/>
  <cols>
    <col min="1" max="6" width="9.140625" style="9" customWidth="1"/>
    <col min="7" max="7" width="10.28125" style="9" customWidth="1"/>
    <col min="8" max="16384" width="9.140625" style="9" customWidth="1"/>
  </cols>
  <sheetData>
    <row r="1" spans="1:12" ht="18">
      <c r="A1" s="206" t="str">
        <f>Exceedances!B2</f>
        <v>DEQ Summary of Temperature Data</v>
      </c>
      <c r="B1" s="206"/>
      <c r="C1" s="206"/>
      <c r="D1" s="206"/>
      <c r="E1" s="206"/>
      <c r="F1" s="206"/>
      <c r="G1" s="206"/>
      <c r="H1" s="206"/>
      <c r="I1" s="206"/>
      <c r="J1" s="206"/>
      <c r="K1" s="206"/>
      <c r="L1" s="206"/>
    </row>
    <row r="2" spans="1:12" ht="11.25" customHeight="1">
      <c r="A2" s="60"/>
      <c r="B2" s="60"/>
      <c r="C2" s="60"/>
      <c r="D2" s="60"/>
      <c r="E2" s="60"/>
      <c r="F2" s="60"/>
      <c r="G2" s="60"/>
      <c r="H2" s="60"/>
      <c r="I2" s="60"/>
      <c r="J2" s="60"/>
      <c r="K2" s="60"/>
      <c r="L2" s="60"/>
    </row>
    <row r="3" spans="1:12" ht="12.75">
      <c r="A3" s="125" t="str">
        <f>Exceedances!B3</f>
        <v>Data Source Name: USGS-DEQ 2000</v>
      </c>
      <c r="B3" s="125"/>
      <c r="C3" s="125"/>
      <c r="D3" s="125"/>
      <c r="E3" s="125"/>
      <c r="F3" s="58"/>
      <c r="H3" s="58"/>
      <c r="I3" s="125" t="str">
        <f>Exceedances!M3</f>
        <v>HUC4 Number:  17060306</v>
      </c>
      <c r="J3" s="125"/>
      <c r="K3" s="125"/>
      <c r="L3" s="125"/>
    </row>
    <row r="4" spans="1:12" ht="12.75">
      <c r="A4" s="125" t="str">
        <f>Exceedances!B4</f>
        <v>Water Body Name: Clearwater</v>
      </c>
      <c r="B4" s="125"/>
      <c r="C4" s="125"/>
      <c r="D4" s="125"/>
      <c r="E4" s="125"/>
      <c r="F4" s="207" t="str">
        <f>Exceedances!R15</f>
        <v>MDMT = 19.4, 17 Jun</v>
      </c>
      <c r="G4" s="207"/>
      <c r="H4" s="58"/>
      <c r="I4" s="125" t="str">
        <f>Exceedances!M4</f>
        <v>HUC4 Name:  Clearwater</v>
      </c>
      <c r="J4" s="125"/>
      <c r="K4" s="125"/>
      <c r="L4" s="125"/>
    </row>
    <row r="5" spans="1:12" ht="12.75">
      <c r="A5" s="125" t="str">
        <f>Exceedances!B5</f>
        <v>Data Collection Site: LC-03</v>
      </c>
      <c r="B5" s="125"/>
      <c r="C5" s="125"/>
      <c r="D5" s="125"/>
      <c r="E5" s="125"/>
      <c r="F5" s="207" t="str">
        <f>Exceedances!R16</f>
        <v>MWMT = 17.5, 20 Aug</v>
      </c>
      <c r="G5" s="207"/>
      <c r="H5" s="58"/>
      <c r="I5" s="125" t="str">
        <f>Exceedances!M5</f>
        <v>North of the Salmon Clearwater Divide</v>
      </c>
      <c r="J5" s="125"/>
      <c r="K5" s="125"/>
      <c r="L5" s="125"/>
    </row>
    <row r="6" spans="1:12" ht="12.75">
      <c r="A6" s="125" t="str">
        <f>Exceedances!B6</f>
        <v>Data Period: 5/14/2012 - 11/7/2012</v>
      </c>
      <c r="B6" s="125"/>
      <c r="C6" s="125"/>
      <c r="D6" s="125"/>
      <c r="E6" s="125"/>
      <c r="F6" s="207" t="str">
        <f>Exceedances!R17</f>
        <v>MDAT = 17.4, 17 Jun</v>
      </c>
      <c r="G6" s="207"/>
      <c r="H6" s="58"/>
      <c r="I6" s="125" t="str">
        <f>Exceedances!M6</f>
        <v>Idaho Bull Trout Elevation:  0 M</v>
      </c>
      <c r="J6" s="125"/>
      <c r="K6" s="125"/>
      <c r="L6" s="125"/>
    </row>
    <row r="7" spans="6:12" ht="12.75">
      <c r="F7" s="207" t="str">
        <f>Exceedances!R18</f>
        <v>MWAT = 16.8, 16 Aug</v>
      </c>
      <c r="G7" s="207"/>
      <c r="H7" s="58"/>
      <c r="I7" s="125" t="str">
        <f>Exceedances!M7</f>
        <v>Waterbody ID Number:  0</v>
      </c>
      <c r="J7" s="125"/>
      <c r="K7" s="125"/>
      <c r="L7" s="125"/>
    </row>
    <row r="8" spans="1:9" ht="12.75">
      <c r="A8" s="102" t="str">
        <f>Exceedances!M58&amp;" "&amp;Exceedances!N58</f>
        <v>Instantaneous Maximum 19.4 ºC</v>
      </c>
      <c r="E8" s="102" t="str">
        <f>Exceedances!M64&amp;" "&amp;Exceedances!N64</f>
        <v>Maximum Daily Average 17.4 ºC</v>
      </c>
      <c r="I8" s="102" t="str">
        <f>Exceedances!M66&amp;" "&amp;Exceedances!N66</f>
        <v>Maximum 7-Day Average 16.8 ºC</v>
      </c>
    </row>
    <row r="9" ht="12.75">
      <c r="M9" s="61"/>
    </row>
  </sheetData>
  <mergeCells count="14">
    <mergeCell ref="I7:L7"/>
    <mergeCell ref="I6:L6"/>
    <mergeCell ref="A6:E6"/>
    <mergeCell ref="F4:G4"/>
    <mergeCell ref="F5:G5"/>
    <mergeCell ref="F7:G7"/>
    <mergeCell ref="F6:G6"/>
    <mergeCell ref="A1:L1"/>
    <mergeCell ref="I3:L3"/>
    <mergeCell ref="I4:L4"/>
    <mergeCell ref="I5:L5"/>
    <mergeCell ref="A3:E3"/>
    <mergeCell ref="A4:E4"/>
    <mergeCell ref="A5:E5"/>
  </mergeCells>
  <printOptions/>
  <pageMargins left="0.59" right="0.47" top="1.01" bottom="0.5" header="0.5" footer="0.5"/>
  <pageSetup horizontalDpi="600" verticalDpi="600" orientation="landscape" scale="11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DEQ</dc:creator>
  <cp:keywords/>
  <dc:description/>
  <cp:lastModifiedBy>staylor</cp:lastModifiedBy>
  <cp:lastPrinted>2012-11-16T22:52:01Z</cp:lastPrinted>
  <dcterms:created xsi:type="dcterms:W3CDTF">2000-05-18T16:49:02Z</dcterms:created>
  <dcterms:modified xsi:type="dcterms:W3CDTF">2012-11-16T22:56:00Z</dcterms:modified>
  <cp:category/>
  <cp:version/>
  <cp:contentType/>
  <cp:contentStatus/>
</cp:coreProperties>
</file>